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fred_\Documents\Docs\eTeachConsult\FredExcel\Cristiano's Meeting\"/>
    </mc:Choice>
  </mc:AlternateContent>
  <xr:revisionPtr revIDLastSave="0" documentId="13_ncr:1_{52A7CD9F-43CB-44D5-B6BE-02736F83C611}" xr6:coauthVersionLast="47" xr6:coauthVersionMax="47" xr10:uidLastSave="{00000000-0000-0000-0000-000000000000}"/>
  <bookViews>
    <workbookView xWindow="-108" yWindow="-108" windowWidth="23256" windowHeight="12456" xr2:uid="{C0BCFCB8-6105-4807-A10D-B6B981B82BC7}"/>
  </bookViews>
  <sheets>
    <sheet name="Content" sheetId="1" r:id="rId1"/>
    <sheet name="1" sheetId="2" r:id="rId2"/>
    <sheet name="2" sheetId="3" r:id="rId3"/>
  </sheets>
  <definedNames>
    <definedName name="_xlnm._FilterDatabase" localSheetId="1" hidden="1">'1'!$B$4:$M$102</definedName>
    <definedName name="_xlnm._FilterDatabase" localSheetId="2" hidden="1">'2'!$C$4:$N$102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B5" i="3"/>
  <c r="B7" i="3" l="1"/>
  <c r="B8" i="3"/>
  <c r="B10" i="3" l="1"/>
  <c r="B9" i="3"/>
  <c r="B11" i="3" l="1"/>
  <c r="B12" i="3"/>
  <c r="B13" i="3" l="1"/>
  <c r="B14" i="3" l="1"/>
  <c r="B15" i="3" l="1"/>
  <c r="B16" i="3" l="1"/>
  <c r="B17" i="3" l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</calcChain>
</file>

<file path=xl/sharedStrings.xml><?xml version="1.0" encoding="utf-8"?>
<sst xmlns="http://schemas.openxmlformats.org/spreadsheetml/2006/main" count="1212" uniqueCount="241">
  <si>
    <t>Table of Content</t>
  </si>
  <si>
    <t>No.</t>
  </si>
  <si>
    <t xml:space="preserve">     Jenna Silva</t>
  </si>
  <si>
    <t xml:space="preserve"> Gift Card</t>
  </si>
  <si>
    <t>Ghana</t>
  </si>
  <si>
    <t>Female</t>
  </si>
  <si>
    <t>AustraliaPortugalz</t>
  </si>
  <si>
    <t>Harley</t>
  </si>
  <si>
    <t xml:space="preserve">  Jenna Silva</t>
  </si>
  <si>
    <t>Hanna Peter</t>
  </si>
  <si>
    <t>Credit Card</t>
  </si>
  <si>
    <t>India</t>
  </si>
  <si>
    <t>Male</t>
  </si>
  <si>
    <t>Reid</t>
  </si>
  <si>
    <t>Joshua</t>
  </si>
  <si>
    <t>Tom Jackson</t>
  </si>
  <si>
    <t>England</t>
  </si>
  <si>
    <t>Campbell</t>
  </si>
  <si>
    <t>Lori</t>
  </si>
  <si>
    <t>Remy Monet</t>
  </si>
  <si>
    <t xml:space="preserve"> Cash</t>
  </si>
  <si>
    <t>Fergusson</t>
  </si>
  <si>
    <t>Christina</t>
  </si>
  <si>
    <t>Portugal</t>
  </si>
  <si>
    <t>TorrIndia</t>
  </si>
  <si>
    <t>Diana</t>
  </si>
  <si>
    <t>Lohan</t>
  </si>
  <si>
    <t>Madison</t>
  </si>
  <si>
    <t>Thomson</t>
  </si>
  <si>
    <t>Joan</t>
  </si>
  <si>
    <t>Jenna Silva</t>
  </si>
  <si>
    <t>Brazil</t>
  </si>
  <si>
    <t>Wood</t>
  </si>
  <si>
    <t>Diane</t>
  </si>
  <si>
    <t>Australia</t>
  </si>
  <si>
    <t>JonIndia</t>
  </si>
  <si>
    <t>Eric</t>
  </si>
  <si>
    <t>Nigeria</t>
  </si>
  <si>
    <t>King</t>
  </si>
  <si>
    <t>Edward</t>
  </si>
  <si>
    <t>HughIndia</t>
  </si>
  <si>
    <t>George</t>
  </si>
  <si>
    <t>United States</t>
  </si>
  <si>
    <t>Munro</t>
  </si>
  <si>
    <t>Brian</t>
  </si>
  <si>
    <t>Henderson</t>
  </si>
  <si>
    <t>Anthony</t>
  </si>
  <si>
    <t>McDonald</t>
  </si>
  <si>
    <t>Matthew</t>
  </si>
  <si>
    <t xml:space="preserve">     HAnna Perez</t>
  </si>
  <si>
    <t>Andersen</t>
  </si>
  <si>
    <t>Jaidyn</t>
  </si>
  <si>
    <t>Roach</t>
  </si>
  <si>
    <t>Josue</t>
  </si>
  <si>
    <t xml:space="preserve">      Remy Monet</t>
  </si>
  <si>
    <t>Michael</t>
  </si>
  <si>
    <t>Steven</t>
  </si>
  <si>
    <t>Rollins</t>
  </si>
  <si>
    <t>Nora</t>
  </si>
  <si>
    <t>Boone</t>
  </si>
  <si>
    <t>Jordan</t>
  </si>
  <si>
    <t xml:space="preserve">   Tom Jackson</t>
  </si>
  <si>
    <t>SmPortugalh</t>
  </si>
  <si>
    <t>Bill</t>
  </si>
  <si>
    <t>Martinez</t>
  </si>
  <si>
    <t>Evelyn</t>
  </si>
  <si>
    <t xml:space="preserve">  Walter Muller</t>
  </si>
  <si>
    <t>Novak</t>
  </si>
  <si>
    <t>Nyla</t>
  </si>
  <si>
    <t>Hill</t>
  </si>
  <si>
    <t>Ryan</t>
  </si>
  <si>
    <t>Brown</t>
  </si>
  <si>
    <t>John</t>
  </si>
  <si>
    <t>Evans</t>
  </si>
  <si>
    <t>Terry</t>
  </si>
  <si>
    <t>Rivera</t>
  </si>
  <si>
    <t>Alexis</t>
  </si>
  <si>
    <t>Lewsis</t>
  </si>
  <si>
    <t>TherIndiaa</t>
  </si>
  <si>
    <t>Adams</t>
  </si>
  <si>
    <t>Joyce</t>
  </si>
  <si>
    <t>Burns</t>
  </si>
  <si>
    <t>Jonathan</t>
  </si>
  <si>
    <t>Johnson</t>
  </si>
  <si>
    <t>Timothy</t>
  </si>
  <si>
    <t>Walter Muller</t>
  </si>
  <si>
    <t>Townsend</t>
  </si>
  <si>
    <t>Kylee</t>
  </si>
  <si>
    <t>Gonzalez</t>
  </si>
  <si>
    <t>Andrea</t>
  </si>
  <si>
    <t>WhPortugale</t>
  </si>
  <si>
    <t>Rachel</t>
  </si>
  <si>
    <t>Kerr</t>
  </si>
  <si>
    <t>Donald</t>
  </si>
  <si>
    <t>Kennedy</t>
  </si>
  <si>
    <t>Maria</t>
  </si>
  <si>
    <t>Turner</t>
  </si>
  <si>
    <t>Roger</t>
  </si>
  <si>
    <t>Miller</t>
  </si>
  <si>
    <t>Megan</t>
  </si>
  <si>
    <t>Murray</t>
  </si>
  <si>
    <t>Paul</t>
  </si>
  <si>
    <t>Taylor</t>
  </si>
  <si>
    <t>Christopher</t>
  </si>
  <si>
    <t>David</t>
  </si>
  <si>
    <t>Wright</t>
  </si>
  <si>
    <t>Julie</t>
  </si>
  <si>
    <t>Craig</t>
  </si>
  <si>
    <t>Olivia</t>
  </si>
  <si>
    <t>Dickson</t>
  </si>
  <si>
    <t>JefAustraliaey</t>
  </si>
  <si>
    <t>Crawford</t>
  </si>
  <si>
    <t>Jason</t>
  </si>
  <si>
    <t>Moore</t>
  </si>
  <si>
    <t>Jacqueline</t>
  </si>
  <si>
    <t>Davis</t>
  </si>
  <si>
    <t>Cheryl</t>
  </si>
  <si>
    <t>Perez</t>
  </si>
  <si>
    <t>Sara</t>
  </si>
  <si>
    <t>Gloria</t>
  </si>
  <si>
    <t>Cordova</t>
  </si>
  <si>
    <t>Bruno</t>
  </si>
  <si>
    <t>FlorIndia</t>
  </si>
  <si>
    <t>Denzel</t>
  </si>
  <si>
    <t>Nelson</t>
  </si>
  <si>
    <t>Kayla</t>
  </si>
  <si>
    <t>Jenna    Silva</t>
  </si>
  <si>
    <t>Webster</t>
  </si>
  <si>
    <t>Lauren</t>
  </si>
  <si>
    <t>Millar</t>
  </si>
  <si>
    <t>Ronald</t>
  </si>
  <si>
    <t>Gray</t>
  </si>
  <si>
    <t>CharlIndia</t>
  </si>
  <si>
    <t>Stewart</t>
  </si>
  <si>
    <t>William</t>
  </si>
  <si>
    <t>Rich</t>
  </si>
  <si>
    <t>Bruce</t>
  </si>
  <si>
    <t>Dunk</t>
  </si>
  <si>
    <t>Virginia</t>
  </si>
  <si>
    <t>Milner</t>
  </si>
  <si>
    <t>Ruth</t>
  </si>
  <si>
    <t>Prowse</t>
  </si>
  <si>
    <t>Victoria</t>
  </si>
  <si>
    <t>Jacob</t>
  </si>
  <si>
    <t>Sunderland</t>
  </si>
  <si>
    <t>Catherine</t>
  </si>
  <si>
    <t>Hamilton</t>
  </si>
  <si>
    <t>Andrew</t>
  </si>
  <si>
    <t>Ross</t>
  </si>
  <si>
    <t>Richard</t>
  </si>
  <si>
    <t>Lee</t>
  </si>
  <si>
    <t>Martha</t>
  </si>
  <si>
    <t>Stevenson</t>
  </si>
  <si>
    <t>Heather</t>
  </si>
  <si>
    <t>Davidson</t>
  </si>
  <si>
    <t>Daniel</t>
  </si>
  <si>
    <t>Clark</t>
  </si>
  <si>
    <t>Thomas</t>
  </si>
  <si>
    <t>Filson</t>
  </si>
  <si>
    <t>Carpenter</t>
  </si>
  <si>
    <t>Bryce</t>
  </si>
  <si>
    <t>Knapp</t>
  </si>
  <si>
    <t>Jaylynn</t>
  </si>
  <si>
    <t>Mckay</t>
  </si>
  <si>
    <t>Lucia</t>
  </si>
  <si>
    <t>REMY MONET</t>
  </si>
  <si>
    <t>Higgins</t>
  </si>
  <si>
    <t>Jonah</t>
  </si>
  <si>
    <t>HinIndia</t>
  </si>
  <si>
    <t>Ivan</t>
  </si>
  <si>
    <t>Sinclair</t>
  </si>
  <si>
    <t>Gary</t>
  </si>
  <si>
    <t>TOM Jackson</t>
  </si>
  <si>
    <t>Carter</t>
  </si>
  <si>
    <t>Christian</t>
  </si>
  <si>
    <t>BrPortugaltany</t>
  </si>
  <si>
    <t>Young</t>
  </si>
  <si>
    <t>Beverly</t>
  </si>
  <si>
    <t xml:space="preserve">   Remy MONET</t>
  </si>
  <si>
    <t>Jarris</t>
  </si>
  <si>
    <t>TerIndiaa</t>
  </si>
  <si>
    <t>Muir</t>
  </si>
  <si>
    <t>Carolyn</t>
  </si>
  <si>
    <t>Walls</t>
  </si>
  <si>
    <t>Brendan</t>
  </si>
  <si>
    <t>hAnna PETER</t>
  </si>
  <si>
    <t>Allen</t>
  </si>
  <si>
    <t>Marilyn</t>
  </si>
  <si>
    <t>Garcia</t>
  </si>
  <si>
    <t>Hannah</t>
  </si>
  <si>
    <t>Osei</t>
  </si>
  <si>
    <t>Clinton</t>
  </si>
  <si>
    <t>HANNA PEter</t>
  </si>
  <si>
    <t>Gerrard</t>
  </si>
  <si>
    <t>Nicholas</t>
  </si>
  <si>
    <t>HANNA PETER</t>
  </si>
  <si>
    <t>Anderson</t>
  </si>
  <si>
    <t>Kenneth</t>
  </si>
  <si>
    <t>Simpson</t>
  </si>
  <si>
    <t>Porto</t>
  </si>
  <si>
    <t>Joseph</t>
  </si>
  <si>
    <t>Singh</t>
  </si>
  <si>
    <t>Kennedi</t>
  </si>
  <si>
    <t>JeNNA SilVA</t>
  </si>
  <si>
    <t>Kelly</t>
  </si>
  <si>
    <t>Asamoah</t>
  </si>
  <si>
    <t>Robert</t>
  </si>
  <si>
    <t xml:space="preserve">    Tom Jackson</t>
  </si>
  <si>
    <t>Nguyen</t>
  </si>
  <si>
    <t>Doris</t>
  </si>
  <si>
    <t>Robinson</t>
  </si>
  <si>
    <t>Natalie</t>
  </si>
  <si>
    <t>hAnna PETEr</t>
  </si>
  <si>
    <t>Walker</t>
  </si>
  <si>
    <t>Charlotte</t>
  </si>
  <si>
    <t xml:space="preserve">    HAnna Peter</t>
  </si>
  <si>
    <t>Janice</t>
  </si>
  <si>
    <t>hANNa Peter</t>
  </si>
  <si>
    <t>Murphy</t>
  </si>
  <si>
    <t>Adu</t>
  </si>
  <si>
    <t>Sales Person</t>
  </si>
  <si>
    <t>Payment 
Method</t>
  </si>
  <si>
    <t>Revenue</t>
  </si>
  <si>
    <t>Unit Qty</t>
  </si>
  <si>
    <t>Price</t>
  </si>
  <si>
    <t>Country</t>
  </si>
  <si>
    <t>Age</t>
  </si>
  <si>
    <t>Gender</t>
  </si>
  <si>
    <t>Last</t>
  </si>
  <si>
    <t>First</t>
  </si>
  <si>
    <t>Date</t>
  </si>
  <si>
    <t>Order ID</t>
  </si>
  <si>
    <t>Sample Data</t>
  </si>
  <si>
    <r>
      <rPr>
        <b/>
        <sz val="20"/>
        <color theme="6" tint="-0.499984740745262"/>
        <rFont val="Segoe UI Light"/>
        <family val="2"/>
      </rPr>
      <t xml:space="preserve">Excel Power Tools for Data Analysis: </t>
    </r>
    <r>
      <rPr>
        <sz val="20"/>
        <color theme="6" tint="-0.499984740745262"/>
        <rFont val="Segoe UI Light"/>
        <family val="2"/>
      </rPr>
      <t xml:space="preserve">
Uncover Hidden Insights for Better Decision-Making</t>
    </r>
  </si>
  <si>
    <t>Simple Data : Update with Dynamic Numbering</t>
  </si>
  <si>
    <t>Cleaning of Sample Data with Power Query</t>
  </si>
  <si>
    <t>No</t>
  </si>
  <si>
    <t>Update the Clean Data with More info (Geography)</t>
  </si>
  <si>
    <t>Analyse Data with DA Tool</t>
  </si>
  <si>
    <t>Data Analysis with PivotTable</t>
  </si>
  <si>
    <t>Using AI in Excel (Analyze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</si>
</sst>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sz val="32"/>
      <color theme="1"/>
      <name val="Segoe UI Light"/>
      <family val="2"/>
    </font>
    <font>
      <sz val="20"/>
      <color theme="6" tint="-0.499984740745262"/>
      <name val="Segoe UI Light"/>
      <family val="2"/>
    </font>
    <font>
      <b/>
      <sz val="20"/>
      <color theme="6" tint="-0.499984740745262"/>
      <name val="Segoe U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0" xfId="1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0" fillId="2" borderId="0" xfId="0" applyFill="1"/>
    <xf numFmtId="0" fontId="5" fillId="2" borderId="0" xfId="0" applyFont="1" applyFill="1" applyAlignment="1">
      <alignment horizontal="right"/>
    </xf>
    <xf numFmtId="0" fontId="5" fillId="2" borderId="0" xfId="0" applyFont="1" applyFill="1"/>
    <xf numFmtId="0" fontId="0" fillId="3" borderId="0" xfId="0" applyFill="1"/>
    <xf numFmtId="0" fontId="6" fillId="4" borderId="0" xfId="0" applyFont="1" applyFill="1" applyAlignment="1">
      <alignment vertical="center"/>
    </xf>
    <xf numFmtId="0" fontId="0" fillId="4" borderId="0" xfId="0" applyFill="1"/>
    <xf numFmtId="0" fontId="7" fillId="3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fredexcel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fredexcel.com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https://fredexcel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375589</xdr:colOff>
      <xdr:row>0</xdr:row>
      <xdr:rowOff>60960</xdr:rowOff>
    </xdr:from>
    <xdr:ext cx="2327607" cy="596265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DE1BB-0A8D-4F69-B5F1-C14A995DC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6785914" y="60960"/>
          <a:ext cx="2327607" cy="59626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468934</xdr:colOff>
      <xdr:row>0</xdr:row>
      <xdr:rowOff>36195</xdr:rowOff>
    </xdr:from>
    <xdr:ext cx="2279982" cy="685718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BA1B4A-BB82-4C6A-99B1-57DA6C4CE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5345734" y="36195"/>
          <a:ext cx="2279982" cy="68571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468934</xdr:colOff>
      <xdr:row>0</xdr:row>
      <xdr:rowOff>36195</xdr:rowOff>
    </xdr:from>
    <xdr:ext cx="2279982" cy="685718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C5B01-6D49-4320-AFEC-CAC4A95D6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5174284" y="36195"/>
          <a:ext cx="2279982" cy="68571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30EC-1259-4CB5-AF80-3C27F14F9F75}">
  <dimension ref="A1:J9"/>
  <sheetViews>
    <sheetView showGridLines="0" tabSelected="1" workbookViewId="0">
      <selection activeCell="L8" sqref="L8"/>
    </sheetView>
  </sheetViews>
  <sheetFormatPr defaultRowHeight="14.4" x14ac:dyDescent="0.3"/>
  <cols>
    <col min="1" max="1" width="1.21875" customWidth="1"/>
    <col min="2" max="2" width="5.33203125" customWidth="1"/>
    <col min="3" max="3" width="18.88671875" customWidth="1"/>
    <col min="4" max="4" width="4.6640625" bestFit="1" customWidth="1"/>
    <col min="12" max="12" width="4.6640625" bestFit="1" customWidth="1"/>
  </cols>
  <sheetData>
    <row r="1" spans="1:10" s="9" customFormat="1" ht="60" customHeight="1" x14ac:dyDescent="0.3">
      <c r="A1" s="6"/>
      <c r="B1" s="12" t="s">
        <v>233</v>
      </c>
      <c r="C1" s="12"/>
      <c r="D1" s="12"/>
      <c r="E1" s="12"/>
      <c r="F1" s="12"/>
      <c r="G1" s="12"/>
      <c r="H1" s="12"/>
      <c r="I1" s="12"/>
      <c r="J1" s="12"/>
    </row>
    <row r="2" spans="1:10" ht="30.6" customHeight="1" x14ac:dyDescent="0.3"/>
    <row r="3" spans="1:10" s="4" customFormat="1" ht="22.2" customHeight="1" x14ac:dyDescent="0.4">
      <c r="B3" s="5" t="s">
        <v>1</v>
      </c>
      <c r="C3" s="4" t="s">
        <v>0</v>
      </c>
    </row>
    <row r="4" spans="1:10" s="1" customFormat="1" ht="22.2" customHeight="1" x14ac:dyDescent="0.35">
      <c r="B4" s="3">
        <v>1</v>
      </c>
      <c r="C4" s="2" t="s">
        <v>234</v>
      </c>
    </row>
    <row r="5" spans="1:10" s="1" customFormat="1" ht="22.2" customHeight="1" x14ac:dyDescent="0.35">
      <c r="B5" s="3">
        <v>2</v>
      </c>
      <c r="C5" s="2" t="s">
        <v>235</v>
      </c>
    </row>
    <row r="6" spans="1:10" s="1" customFormat="1" ht="22.2" customHeight="1" x14ac:dyDescent="0.35">
      <c r="B6" s="3">
        <v>3</v>
      </c>
      <c r="C6" s="2" t="s">
        <v>237</v>
      </c>
    </row>
    <row r="7" spans="1:10" s="1" customFormat="1" ht="22.2" customHeight="1" x14ac:dyDescent="0.35">
      <c r="B7" s="3">
        <v>4</v>
      </c>
      <c r="C7" s="2" t="s">
        <v>238</v>
      </c>
    </row>
    <row r="8" spans="1:10" s="1" customFormat="1" ht="22.2" customHeight="1" x14ac:dyDescent="0.35">
      <c r="B8" s="3">
        <v>5</v>
      </c>
      <c r="C8" s="2" t="s">
        <v>239</v>
      </c>
    </row>
    <row r="9" spans="1:10" s="1" customFormat="1" ht="22.2" customHeight="1" x14ac:dyDescent="0.35">
      <c r="B9" s="3">
        <v>6</v>
      </c>
      <c r="C9" s="2" t="s">
        <v>240</v>
      </c>
    </row>
  </sheetData>
  <mergeCells count="1">
    <mergeCell ref="B1:J1"/>
  </mergeCells>
  <hyperlinks>
    <hyperlink ref="C4" location="'1'!A1" display="Simple Array Calculations" xr:uid="{C46986D7-CA73-4FF4-9CC7-63DBD95A3356}"/>
    <hyperlink ref="C5" location="'2'!A1" display="UNIQUE" xr:uid="{AE2A9944-E2FB-4D75-8FE7-42671C3D8D17}"/>
    <hyperlink ref="C6" location="'3'!A1" display="SORT" xr:uid="{AB724344-C8F6-4A0D-938E-05850622013C}"/>
    <hyperlink ref="C7" location="'4'!A1" display="FILTER" xr:uid="{856D4367-F62C-4C9D-9AA5-B393BFE72E35}"/>
    <hyperlink ref="C8" location="'5'!A1" display="SEQUENCE" xr:uid="{350A8D93-6296-4A52-9F91-D34243998D15}"/>
    <hyperlink ref="C9" location="'6'!A1" display="XLOOKUP" xr:uid="{8A3FE46D-A3D5-4E60-9475-962BF6B6452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13D6A-C5AB-470F-AAA1-9A953E975746}">
  <dimension ref="A1:M102"/>
  <sheetViews>
    <sheetView zoomScaleNormal="100" workbookViewId="0">
      <selection activeCell="I11" sqref="I11"/>
    </sheetView>
  </sheetViews>
  <sheetFormatPr defaultRowHeight="14.4" x14ac:dyDescent="0.3"/>
  <cols>
    <col min="1" max="1" width="1.21875" customWidth="1"/>
    <col min="2" max="2" width="8.33203125" customWidth="1"/>
    <col min="3" max="3" width="12.88671875" customWidth="1"/>
    <col min="4" max="4" width="7.21875" customWidth="1"/>
    <col min="7" max="7" width="6.44140625" customWidth="1"/>
    <col min="8" max="8" width="9.33203125" customWidth="1"/>
    <col min="9" max="9" width="8.33203125" customWidth="1"/>
    <col min="10" max="10" width="8" customWidth="1"/>
    <col min="11" max="11" width="9.109375" customWidth="1"/>
    <col min="12" max="12" width="14.77734375" bestFit="1" customWidth="1"/>
    <col min="13" max="13" width="10.109375" customWidth="1"/>
    <col min="14" max="14" width="14.109375" bestFit="1" customWidth="1"/>
    <col min="15" max="15" width="12.6640625" bestFit="1" customWidth="1"/>
  </cols>
  <sheetData>
    <row r="1" spans="1:13" s="11" customFormat="1" ht="49.5" customHeight="1" x14ac:dyDescent="0.3">
      <c r="A1" s="6"/>
      <c r="B1" s="10" t="s">
        <v>232</v>
      </c>
    </row>
    <row r="4" spans="1:13" x14ac:dyDescent="0.3">
      <c r="B4" s="8" t="s">
        <v>231</v>
      </c>
      <c r="C4" s="7" t="s">
        <v>230</v>
      </c>
      <c r="D4" s="7" t="s">
        <v>229</v>
      </c>
      <c r="E4" s="7" t="s">
        <v>228</v>
      </c>
      <c r="F4" s="7" t="s">
        <v>227</v>
      </c>
      <c r="G4" s="7" t="s">
        <v>226</v>
      </c>
      <c r="H4" s="7" t="s">
        <v>225</v>
      </c>
      <c r="I4" s="7" t="s">
        <v>224</v>
      </c>
      <c r="J4" s="7" t="s">
        <v>223</v>
      </c>
      <c r="K4" s="7" t="s">
        <v>222</v>
      </c>
      <c r="L4" s="7" t="s">
        <v>221</v>
      </c>
      <c r="M4" s="7" t="s">
        <v>220</v>
      </c>
    </row>
    <row r="5" spans="1:13" x14ac:dyDescent="0.3">
      <c r="B5">
        <v>10507</v>
      </c>
      <c r="C5">
        <v>45095</v>
      </c>
      <c r="D5" t="s">
        <v>219</v>
      </c>
      <c r="E5" t="s">
        <v>218</v>
      </c>
      <c r="F5" t="s">
        <v>5</v>
      </c>
      <c r="G5">
        <v>55</v>
      </c>
      <c r="H5" t="s">
        <v>34</v>
      </c>
      <c r="I5">
        <v>400</v>
      </c>
      <c r="J5">
        <v>91</v>
      </c>
      <c r="K5">
        <v>36400</v>
      </c>
      <c r="L5" t="s">
        <v>10</v>
      </c>
      <c r="M5" t="s">
        <v>217</v>
      </c>
    </row>
    <row r="6" spans="1:13" x14ac:dyDescent="0.3">
      <c r="B6">
        <v>10534</v>
      </c>
      <c r="C6">
        <v>45100</v>
      </c>
      <c r="D6" t="s">
        <v>216</v>
      </c>
      <c r="E6" t="s">
        <v>156</v>
      </c>
      <c r="F6" t="s">
        <v>5</v>
      </c>
      <c r="G6">
        <v>60</v>
      </c>
      <c r="H6" t="s">
        <v>23</v>
      </c>
      <c r="I6">
        <v>400</v>
      </c>
      <c r="J6">
        <v>83.6</v>
      </c>
      <c r="K6">
        <v>33440</v>
      </c>
      <c r="L6" t="s">
        <v>20</v>
      </c>
      <c r="M6" t="s">
        <v>215</v>
      </c>
    </row>
    <row r="7" spans="1:13" x14ac:dyDescent="0.3">
      <c r="B7">
        <v>10537</v>
      </c>
      <c r="C7">
        <v>45101</v>
      </c>
      <c r="D7" t="s">
        <v>214</v>
      </c>
      <c r="E7" t="s">
        <v>213</v>
      </c>
      <c r="F7" t="s">
        <v>5</v>
      </c>
      <c r="G7">
        <v>58</v>
      </c>
      <c r="H7" t="s">
        <v>34</v>
      </c>
      <c r="I7">
        <v>320</v>
      </c>
      <c r="J7">
        <v>83.6</v>
      </c>
      <c r="K7">
        <v>26752</v>
      </c>
      <c r="L7" t="s">
        <v>10</v>
      </c>
      <c r="M7" t="s">
        <v>212</v>
      </c>
    </row>
    <row r="8" spans="1:13" x14ac:dyDescent="0.3">
      <c r="B8">
        <v>10538</v>
      </c>
      <c r="C8">
        <v>45101</v>
      </c>
      <c r="D8" t="s">
        <v>211</v>
      </c>
      <c r="E8" t="s">
        <v>210</v>
      </c>
      <c r="F8" t="s">
        <v>5</v>
      </c>
      <c r="G8">
        <v>49</v>
      </c>
      <c r="H8" t="s">
        <v>34</v>
      </c>
      <c r="I8">
        <v>320</v>
      </c>
      <c r="J8">
        <v>83.6</v>
      </c>
      <c r="K8">
        <v>26752</v>
      </c>
      <c r="L8" t="s">
        <v>10</v>
      </c>
      <c r="M8" t="s">
        <v>192</v>
      </c>
    </row>
    <row r="9" spans="1:13" x14ac:dyDescent="0.3">
      <c r="B9">
        <v>10542</v>
      </c>
      <c r="C9">
        <v>45102</v>
      </c>
      <c r="D9" t="s">
        <v>209</v>
      </c>
      <c r="E9" t="s">
        <v>208</v>
      </c>
      <c r="F9" t="s">
        <v>5</v>
      </c>
      <c r="G9">
        <v>42</v>
      </c>
      <c r="H9" t="s">
        <v>23</v>
      </c>
      <c r="I9">
        <v>400</v>
      </c>
      <c r="J9">
        <v>83.6</v>
      </c>
      <c r="K9">
        <v>33440</v>
      </c>
      <c r="L9" t="s">
        <v>10</v>
      </c>
      <c r="M9" t="s">
        <v>207</v>
      </c>
    </row>
    <row r="10" spans="1:13" x14ac:dyDescent="0.3">
      <c r="B10">
        <v>10547</v>
      </c>
      <c r="C10">
        <v>45103</v>
      </c>
      <c r="D10" t="s">
        <v>206</v>
      </c>
      <c r="E10" t="s">
        <v>205</v>
      </c>
      <c r="F10" t="s">
        <v>12</v>
      </c>
      <c r="G10">
        <v>51</v>
      </c>
      <c r="H10" t="s">
        <v>4</v>
      </c>
      <c r="I10">
        <v>250</v>
      </c>
      <c r="J10">
        <v>83.6</v>
      </c>
      <c r="K10">
        <v>20900</v>
      </c>
      <c r="L10" t="s">
        <v>10</v>
      </c>
      <c r="M10" t="s">
        <v>172</v>
      </c>
    </row>
    <row r="11" spans="1:13" x14ac:dyDescent="0.3">
      <c r="B11">
        <v>10485</v>
      </c>
      <c r="C11">
        <v>45091</v>
      </c>
      <c r="D11" t="s">
        <v>204</v>
      </c>
      <c r="E11" t="s">
        <v>35</v>
      </c>
      <c r="F11" t="s">
        <v>5</v>
      </c>
      <c r="G11">
        <v>51</v>
      </c>
      <c r="H11" t="s">
        <v>16</v>
      </c>
      <c r="I11">
        <v>320</v>
      </c>
      <c r="J11">
        <v>82</v>
      </c>
      <c r="K11">
        <v>26240</v>
      </c>
      <c r="L11" t="s">
        <v>10</v>
      </c>
      <c r="M11" t="s">
        <v>203</v>
      </c>
    </row>
    <row r="12" spans="1:13" x14ac:dyDescent="0.3">
      <c r="B12">
        <v>10453</v>
      </c>
      <c r="C12">
        <v>45084</v>
      </c>
      <c r="D12" t="s">
        <v>202</v>
      </c>
      <c r="E12" t="s">
        <v>201</v>
      </c>
      <c r="F12" t="s">
        <v>12</v>
      </c>
      <c r="G12">
        <v>50</v>
      </c>
      <c r="H12" t="s">
        <v>11</v>
      </c>
      <c r="I12">
        <v>250</v>
      </c>
      <c r="J12">
        <v>80</v>
      </c>
      <c r="K12">
        <v>20000</v>
      </c>
      <c r="L12" t="s">
        <v>3</v>
      </c>
      <c r="M12" t="s">
        <v>9</v>
      </c>
    </row>
    <row r="13" spans="1:13" x14ac:dyDescent="0.3">
      <c r="B13">
        <v>10477</v>
      </c>
      <c r="C13">
        <v>45089</v>
      </c>
      <c r="D13" t="s">
        <v>200</v>
      </c>
      <c r="E13" t="s">
        <v>199</v>
      </c>
      <c r="F13" t="s">
        <v>12</v>
      </c>
      <c r="G13">
        <v>59</v>
      </c>
      <c r="H13" t="s">
        <v>34</v>
      </c>
      <c r="I13">
        <v>150</v>
      </c>
      <c r="J13">
        <v>80</v>
      </c>
      <c r="K13">
        <v>12000</v>
      </c>
      <c r="L13" t="s">
        <v>10</v>
      </c>
      <c r="M13" t="s">
        <v>49</v>
      </c>
    </row>
    <row r="14" spans="1:13" x14ac:dyDescent="0.3">
      <c r="B14">
        <v>10486</v>
      </c>
      <c r="C14">
        <v>45091</v>
      </c>
      <c r="D14" t="s">
        <v>56</v>
      </c>
      <c r="E14" t="s">
        <v>198</v>
      </c>
      <c r="F14" t="s">
        <v>12</v>
      </c>
      <c r="G14">
        <v>48</v>
      </c>
      <c r="H14" t="s">
        <v>37</v>
      </c>
      <c r="I14">
        <v>150</v>
      </c>
      <c r="J14">
        <v>80</v>
      </c>
      <c r="K14">
        <v>12000</v>
      </c>
      <c r="L14" t="s">
        <v>10</v>
      </c>
      <c r="M14" t="s">
        <v>8</v>
      </c>
    </row>
    <row r="15" spans="1:13" x14ac:dyDescent="0.3">
      <c r="B15">
        <v>10490</v>
      </c>
      <c r="C15">
        <v>45092</v>
      </c>
      <c r="D15" t="s">
        <v>197</v>
      </c>
      <c r="E15" t="s">
        <v>196</v>
      </c>
      <c r="F15" t="s">
        <v>12</v>
      </c>
      <c r="G15">
        <v>45</v>
      </c>
      <c r="H15" t="s">
        <v>16</v>
      </c>
      <c r="I15">
        <v>150</v>
      </c>
      <c r="J15">
        <v>80</v>
      </c>
      <c r="K15">
        <v>12000</v>
      </c>
      <c r="L15" t="s">
        <v>10</v>
      </c>
      <c r="M15" t="s">
        <v>195</v>
      </c>
    </row>
    <row r="16" spans="1:13" x14ac:dyDescent="0.3">
      <c r="B16">
        <v>10502</v>
      </c>
      <c r="C16">
        <v>45094</v>
      </c>
      <c r="D16" t="s">
        <v>194</v>
      </c>
      <c r="E16" t="s">
        <v>193</v>
      </c>
      <c r="F16" t="s">
        <v>12</v>
      </c>
      <c r="G16">
        <v>56</v>
      </c>
      <c r="H16" t="s">
        <v>11</v>
      </c>
      <c r="I16">
        <v>320</v>
      </c>
      <c r="J16">
        <v>80</v>
      </c>
      <c r="K16">
        <v>25600</v>
      </c>
      <c r="L16" t="s">
        <v>10</v>
      </c>
      <c r="M16" t="s">
        <v>192</v>
      </c>
    </row>
    <row r="17" spans="2:13" x14ac:dyDescent="0.3">
      <c r="B17">
        <v>10523</v>
      </c>
      <c r="C17">
        <v>45098</v>
      </c>
      <c r="D17" t="s">
        <v>191</v>
      </c>
      <c r="E17" t="s">
        <v>190</v>
      </c>
      <c r="F17" t="s">
        <v>5</v>
      </c>
      <c r="G17">
        <v>47</v>
      </c>
      <c r="H17" t="s">
        <v>16</v>
      </c>
      <c r="I17">
        <v>400</v>
      </c>
      <c r="J17">
        <v>80</v>
      </c>
      <c r="K17">
        <v>32000</v>
      </c>
      <c r="L17" t="s">
        <v>20</v>
      </c>
      <c r="M17" t="s">
        <v>178</v>
      </c>
    </row>
    <row r="18" spans="2:13" x14ac:dyDescent="0.3">
      <c r="B18">
        <v>10525</v>
      </c>
      <c r="C18">
        <v>45099</v>
      </c>
      <c r="D18" t="s">
        <v>189</v>
      </c>
      <c r="E18" t="s">
        <v>188</v>
      </c>
      <c r="F18" t="s">
        <v>5</v>
      </c>
      <c r="G18">
        <v>60</v>
      </c>
      <c r="H18" t="s">
        <v>11</v>
      </c>
      <c r="I18">
        <v>320</v>
      </c>
      <c r="J18">
        <v>79.8</v>
      </c>
      <c r="K18">
        <v>25536</v>
      </c>
      <c r="L18" t="s">
        <v>20</v>
      </c>
      <c r="M18" t="s">
        <v>165</v>
      </c>
    </row>
    <row r="19" spans="2:13" x14ac:dyDescent="0.3">
      <c r="B19">
        <v>10535</v>
      </c>
      <c r="C19">
        <v>45101</v>
      </c>
      <c r="D19" t="s">
        <v>187</v>
      </c>
      <c r="E19" t="s">
        <v>186</v>
      </c>
      <c r="F19" t="s">
        <v>5</v>
      </c>
      <c r="G19">
        <v>44</v>
      </c>
      <c r="H19" t="s">
        <v>23</v>
      </c>
      <c r="I19">
        <v>400</v>
      </c>
      <c r="J19">
        <v>79.599999999999994</v>
      </c>
      <c r="K19">
        <v>31839.999999999996</v>
      </c>
      <c r="L19" t="s">
        <v>10</v>
      </c>
      <c r="M19" t="s">
        <v>185</v>
      </c>
    </row>
    <row r="20" spans="2:13" x14ac:dyDescent="0.3">
      <c r="B20">
        <v>10461</v>
      </c>
      <c r="C20">
        <v>45086</v>
      </c>
      <c r="D20" t="s">
        <v>184</v>
      </c>
      <c r="E20" t="s">
        <v>183</v>
      </c>
      <c r="F20" t="s">
        <v>12</v>
      </c>
      <c r="G20">
        <v>57</v>
      </c>
      <c r="H20" t="s">
        <v>16</v>
      </c>
      <c r="I20">
        <v>400</v>
      </c>
      <c r="J20">
        <v>76.000000000000014</v>
      </c>
      <c r="K20">
        <v>30400.000000000007</v>
      </c>
      <c r="L20" t="s">
        <v>10</v>
      </c>
      <c r="M20" t="s">
        <v>54</v>
      </c>
    </row>
    <row r="21" spans="2:13" x14ac:dyDescent="0.3">
      <c r="B21">
        <v>10506</v>
      </c>
      <c r="C21">
        <v>45095</v>
      </c>
      <c r="D21" t="s">
        <v>182</v>
      </c>
      <c r="E21" t="s">
        <v>181</v>
      </c>
      <c r="F21" t="s">
        <v>5</v>
      </c>
      <c r="G21">
        <v>56</v>
      </c>
      <c r="H21" t="s">
        <v>34</v>
      </c>
      <c r="I21">
        <v>150</v>
      </c>
      <c r="J21">
        <v>76.000000000000014</v>
      </c>
      <c r="K21">
        <v>11400.000000000002</v>
      </c>
      <c r="L21" t="s">
        <v>10</v>
      </c>
      <c r="M21" t="s">
        <v>9</v>
      </c>
    </row>
    <row r="22" spans="2:13" x14ac:dyDescent="0.3">
      <c r="B22">
        <v>10531</v>
      </c>
      <c r="C22">
        <v>45100</v>
      </c>
      <c r="D22" t="s">
        <v>180</v>
      </c>
      <c r="E22" t="s">
        <v>179</v>
      </c>
      <c r="F22" t="s">
        <v>5</v>
      </c>
      <c r="G22">
        <v>53</v>
      </c>
      <c r="H22" t="s">
        <v>23</v>
      </c>
      <c r="I22">
        <v>400</v>
      </c>
      <c r="J22">
        <v>76.000000000000014</v>
      </c>
      <c r="K22">
        <v>30400.000000000007</v>
      </c>
      <c r="L22" t="s">
        <v>20</v>
      </c>
      <c r="M22" t="s">
        <v>178</v>
      </c>
    </row>
    <row r="23" spans="2:13" x14ac:dyDescent="0.3">
      <c r="B23">
        <v>10536</v>
      </c>
      <c r="C23">
        <v>45101</v>
      </c>
      <c r="D23" t="s">
        <v>177</v>
      </c>
      <c r="E23" t="s">
        <v>176</v>
      </c>
      <c r="F23" t="s">
        <v>5</v>
      </c>
      <c r="G23">
        <v>45</v>
      </c>
      <c r="H23" t="s">
        <v>34</v>
      </c>
      <c r="I23">
        <v>150</v>
      </c>
      <c r="J23">
        <v>76.000000000000014</v>
      </c>
      <c r="K23">
        <v>11400.000000000002</v>
      </c>
      <c r="L23" t="s">
        <v>10</v>
      </c>
      <c r="M23" t="s">
        <v>9</v>
      </c>
    </row>
    <row r="24" spans="2:13" x14ac:dyDescent="0.3">
      <c r="B24">
        <v>10541</v>
      </c>
      <c r="C24">
        <v>45102</v>
      </c>
      <c r="D24" t="s">
        <v>175</v>
      </c>
      <c r="E24" t="s">
        <v>69</v>
      </c>
      <c r="F24" t="s">
        <v>5</v>
      </c>
      <c r="G24">
        <v>68</v>
      </c>
      <c r="H24" t="s">
        <v>23</v>
      </c>
      <c r="I24">
        <v>320</v>
      </c>
      <c r="J24">
        <v>76.000000000000014</v>
      </c>
      <c r="K24">
        <v>24320.000000000004</v>
      </c>
      <c r="L24" t="s">
        <v>10</v>
      </c>
      <c r="M24" t="s">
        <v>172</v>
      </c>
    </row>
    <row r="25" spans="2:13" x14ac:dyDescent="0.3">
      <c r="B25">
        <v>10546</v>
      </c>
      <c r="C25">
        <v>45103</v>
      </c>
      <c r="D25" t="s">
        <v>174</v>
      </c>
      <c r="E25" t="s">
        <v>173</v>
      </c>
      <c r="F25" t="s">
        <v>12</v>
      </c>
      <c r="G25">
        <v>54</v>
      </c>
      <c r="H25" t="s">
        <v>16</v>
      </c>
      <c r="I25">
        <v>320</v>
      </c>
      <c r="J25">
        <v>76.000000000000014</v>
      </c>
      <c r="K25">
        <v>24320.000000000004</v>
      </c>
      <c r="L25" t="s">
        <v>10</v>
      </c>
      <c r="M25" t="s">
        <v>172</v>
      </c>
    </row>
    <row r="26" spans="2:13" x14ac:dyDescent="0.3">
      <c r="B26">
        <v>10501</v>
      </c>
      <c r="C26">
        <v>45094</v>
      </c>
      <c r="D26" t="s">
        <v>171</v>
      </c>
      <c r="E26" t="s">
        <v>170</v>
      </c>
      <c r="F26" t="s">
        <v>12</v>
      </c>
      <c r="G26">
        <v>40</v>
      </c>
      <c r="H26" t="s">
        <v>11</v>
      </c>
      <c r="I26">
        <v>320</v>
      </c>
      <c r="J26">
        <v>76</v>
      </c>
      <c r="K26">
        <v>24320</v>
      </c>
      <c r="L26" t="s">
        <v>10</v>
      </c>
      <c r="M26" t="s">
        <v>9</v>
      </c>
    </row>
    <row r="27" spans="2:13" x14ac:dyDescent="0.3">
      <c r="B27">
        <v>10456</v>
      </c>
      <c r="C27">
        <v>45085</v>
      </c>
      <c r="D27" t="s">
        <v>169</v>
      </c>
      <c r="E27" t="s">
        <v>168</v>
      </c>
      <c r="F27" t="s">
        <v>12</v>
      </c>
      <c r="G27">
        <v>49</v>
      </c>
      <c r="H27" t="s">
        <v>37</v>
      </c>
      <c r="I27">
        <v>320</v>
      </c>
      <c r="J27">
        <v>75</v>
      </c>
      <c r="K27">
        <v>24000</v>
      </c>
      <c r="L27" t="s">
        <v>10</v>
      </c>
      <c r="M27" t="s">
        <v>85</v>
      </c>
    </row>
    <row r="28" spans="2:13" x14ac:dyDescent="0.3">
      <c r="B28">
        <v>10457</v>
      </c>
      <c r="C28">
        <v>45085</v>
      </c>
      <c r="D28" t="s">
        <v>167</v>
      </c>
      <c r="E28" t="s">
        <v>166</v>
      </c>
      <c r="F28" t="s">
        <v>12</v>
      </c>
      <c r="G28">
        <v>49</v>
      </c>
      <c r="H28" t="s">
        <v>37</v>
      </c>
      <c r="I28">
        <v>400</v>
      </c>
      <c r="J28">
        <v>75</v>
      </c>
      <c r="K28">
        <v>30000</v>
      </c>
      <c r="L28" t="s">
        <v>10</v>
      </c>
      <c r="M28" t="s">
        <v>165</v>
      </c>
    </row>
    <row r="29" spans="2:13" x14ac:dyDescent="0.3">
      <c r="B29">
        <v>10463</v>
      </c>
      <c r="C29">
        <v>45086</v>
      </c>
      <c r="D29" t="s">
        <v>164</v>
      </c>
      <c r="E29" t="s">
        <v>163</v>
      </c>
      <c r="F29" t="s">
        <v>5</v>
      </c>
      <c r="G29">
        <v>48</v>
      </c>
      <c r="H29" t="s">
        <v>16</v>
      </c>
      <c r="I29">
        <v>150</v>
      </c>
      <c r="J29">
        <v>75</v>
      </c>
      <c r="K29">
        <v>11250</v>
      </c>
      <c r="L29" t="s">
        <v>10</v>
      </c>
      <c r="M29" t="s">
        <v>54</v>
      </c>
    </row>
    <row r="30" spans="2:13" x14ac:dyDescent="0.3">
      <c r="B30">
        <v>10468</v>
      </c>
      <c r="C30">
        <v>45087</v>
      </c>
      <c r="D30" t="s">
        <v>162</v>
      </c>
      <c r="E30" t="s">
        <v>161</v>
      </c>
      <c r="F30" t="s">
        <v>5</v>
      </c>
      <c r="G30">
        <v>67</v>
      </c>
      <c r="H30" t="s">
        <v>34</v>
      </c>
      <c r="I30">
        <v>150</v>
      </c>
      <c r="J30">
        <v>75</v>
      </c>
      <c r="K30">
        <v>11250</v>
      </c>
      <c r="L30" t="s">
        <v>10</v>
      </c>
      <c r="M30" t="s">
        <v>54</v>
      </c>
    </row>
    <row r="31" spans="2:13" x14ac:dyDescent="0.3">
      <c r="B31">
        <v>10470</v>
      </c>
      <c r="C31">
        <v>45088</v>
      </c>
      <c r="D31" t="s">
        <v>160</v>
      </c>
      <c r="E31" t="s">
        <v>159</v>
      </c>
      <c r="F31" t="s">
        <v>12</v>
      </c>
      <c r="G31">
        <v>59</v>
      </c>
      <c r="H31" t="s">
        <v>34</v>
      </c>
      <c r="I31">
        <v>250</v>
      </c>
      <c r="J31">
        <v>75</v>
      </c>
      <c r="K31">
        <v>18750</v>
      </c>
      <c r="L31" t="s">
        <v>10</v>
      </c>
      <c r="M31" t="s">
        <v>49</v>
      </c>
    </row>
    <row r="32" spans="2:13" x14ac:dyDescent="0.3">
      <c r="B32">
        <v>10473</v>
      </c>
      <c r="C32">
        <v>45088</v>
      </c>
      <c r="D32" t="s">
        <v>55</v>
      </c>
      <c r="E32" t="s">
        <v>158</v>
      </c>
      <c r="F32" t="s">
        <v>12</v>
      </c>
      <c r="G32">
        <v>63</v>
      </c>
      <c r="H32" t="s">
        <v>37</v>
      </c>
      <c r="I32">
        <v>250</v>
      </c>
      <c r="J32">
        <v>75</v>
      </c>
      <c r="K32">
        <v>18750</v>
      </c>
      <c r="L32" t="s">
        <v>10</v>
      </c>
      <c r="M32" t="s">
        <v>9</v>
      </c>
    </row>
    <row r="33" spans="2:13" x14ac:dyDescent="0.3">
      <c r="B33">
        <v>10478</v>
      </c>
      <c r="C33">
        <v>45089</v>
      </c>
      <c r="D33" t="s">
        <v>157</v>
      </c>
      <c r="E33" t="s">
        <v>156</v>
      </c>
      <c r="F33" t="s">
        <v>12</v>
      </c>
      <c r="G33">
        <v>62</v>
      </c>
      <c r="H33" t="s">
        <v>16</v>
      </c>
      <c r="I33">
        <v>250</v>
      </c>
      <c r="J33">
        <v>75</v>
      </c>
      <c r="K33">
        <v>18750</v>
      </c>
      <c r="L33" t="s">
        <v>10</v>
      </c>
      <c r="M33" t="s">
        <v>49</v>
      </c>
    </row>
    <row r="34" spans="2:13" x14ac:dyDescent="0.3">
      <c r="B34">
        <v>10481</v>
      </c>
      <c r="C34">
        <v>45090</v>
      </c>
      <c r="D34" t="s">
        <v>155</v>
      </c>
      <c r="E34" t="s">
        <v>154</v>
      </c>
      <c r="F34" t="s">
        <v>12</v>
      </c>
      <c r="G34">
        <v>67</v>
      </c>
      <c r="H34" t="s">
        <v>11</v>
      </c>
      <c r="I34">
        <v>250</v>
      </c>
      <c r="J34">
        <v>75</v>
      </c>
      <c r="K34">
        <v>18750</v>
      </c>
      <c r="L34" t="s">
        <v>10</v>
      </c>
      <c r="M34" t="s">
        <v>49</v>
      </c>
    </row>
    <row r="35" spans="2:13" x14ac:dyDescent="0.3">
      <c r="B35">
        <v>10481</v>
      </c>
      <c r="C35">
        <v>45090</v>
      </c>
      <c r="D35" t="s">
        <v>155</v>
      </c>
      <c r="E35" t="s">
        <v>154</v>
      </c>
      <c r="F35" t="s">
        <v>12</v>
      </c>
      <c r="G35">
        <v>67</v>
      </c>
      <c r="H35" t="s">
        <v>11</v>
      </c>
      <c r="I35">
        <v>400</v>
      </c>
      <c r="J35">
        <v>75</v>
      </c>
      <c r="K35">
        <v>30000</v>
      </c>
      <c r="L35" t="s">
        <v>10</v>
      </c>
      <c r="M35" t="s">
        <v>9</v>
      </c>
    </row>
    <row r="36" spans="2:13" x14ac:dyDescent="0.3">
      <c r="B36">
        <v>10510</v>
      </c>
      <c r="C36">
        <v>45096</v>
      </c>
      <c r="D36" t="s">
        <v>153</v>
      </c>
      <c r="E36" t="s">
        <v>152</v>
      </c>
      <c r="F36" t="s">
        <v>5</v>
      </c>
      <c r="G36">
        <v>60</v>
      </c>
      <c r="H36" t="s">
        <v>31</v>
      </c>
      <c r="I36">
        <v>150</v>
      </c>
      <c r="J36">
        <v>75</v>
      </c>
      <c r="K36">
        <v>11250</v>
      </c>
      <c r="L36" t="s">
        <v>10</v>
      </c>
      <c r="M36" t="s">
        <v>9</v>
      </c>
    </row>
    <row r="37" spans="2:13" x14ac:dyDescent="0.3">
      <c r="B37">
        <v>10529</v>
      </c>
      <c r="C37">
        <v>45099</v>
      </c>
      <c r="D37" t="s">
        <v>151</v>
      </c>
      <c r="E37" t="s">
        <v>150</v>
      </c>
      <c r="F37" t="s">
        <v>5</v>
      </c>
      <c r="G37">
        <v>62</v>
      </c>
      <c r="H37" t="s">
        <v>23</v>
      </c>
      <c r="I37">
        <v>320</v>
      </c>
      <c r="J37">
        <v>73.98</v>
      </c>
      <c r="K37">
        <v>23673.600000000002</v>
      </c>
      <c r="L37" t="s">
        <v>20</v>
      </c>
      <c r="M37" t="s">
        <v>19</v>
      </c>
    </row>
    <row r="38" spans="2:13" x14ac:dyDescent="0.3">
      <c r="B38">
        <v>10476</v>
      </c>
      <c r="C38">
        <v>45089</v>
      </c>
      <c r="D38" t="s">
        <v>149</v>
      </c>
      <c r="E38" t="s">
        <v>148</v>
      </c>
      <c r="F38" t="s">
        <v>12</v>
      </c>
      <c r="G38">
        <v>52</v>
      </c>
      <c r="H38" t="s">
        <v>34</v>
      </c>
      <c r="I38">
        <v>250</v>
      </c>
      <c r="J38">
        <v>70</v>
      </c>
      <c r="K38">
        <v>17500</v>
      </c>
      <c r="L38" t="s">
        <v>10</v>
      </c>
      <c r="M38" t="s">
        <v>9</v>
      </c>
    </row>
    <row r="39" spans="2:13" x14ac:dyDescent="0.3">
      <c r="B39">
        <v>10487</v>
      </c>
      <c r="C39">
        <v>45091</v>
      </c>
      <c r="D39" t="s">
        <v>147</v>
      </c>
      <c r="E39" t="s">
        <v>146</v>
      </c>
      <c r="F39" t="s">
        <v>12</v>
      </c>
      <c r="G39">
        <v>41</v>
      </c>
      <c r="H39" t="s">
        <v>37</v>
      </c>
      <c r="I39">
        <v>320</v>
      </c>
      <c r="J39">
        <v>70</v>
      </c>
      <c r="K39">
        <v>22400</v>
      </c>
      <c r="L39" t="s">
        <v>10</v>
      </c>
      <c r="M39" t="s">
        <v>30</v>
      </c>
    </row>
    <row r="40" spans="2:13" x14ac:dyDescent="0.3">
      <c r="B40">
        <v>10509</v>
      </c>
      <c r="C40">
        <v>45095</v>
      </c>
      <c r="D40" t="s">
        <v>145</v>
      </c>
      <c r="E40" t="s">
        <v>144</v>
      </c>
      <c r="F40" t="s">
        <v>5</v>
      </c>
      <c r="G40">
        <v>51</v>
      </c>
      <c r="H40" t="s">
        <v>34</v>
      </c>
      <c r="I40">
        <v>320</v>
      </c>
      <c r="J40">
        <v>70</v>
      </c>
      <c r="K40">
        <v>22400</v>
      </c>
      <c r="L40" t="s">
        <v>10</v>
      </c>
      <c r="M40" t="s">
        <v>9</v>
      </c>
    </row>
    <row r="41" spans="2:13" x14ac:dyDescent="0.3">
      <c r="B41">
        <v>10500</v>
      </c>
      <c r="C41">
        <v>45094</v>
      </c>
      <c r="D41" t="s">
        <v>143</v>
      </c>
      <c r="E41" t="s">
        <v>134</v>
      </c>
      <c r="F41" t="s">
        <v>12</v>
      </c>
      <c r="G41">
        <v>54</v>
      </c>
      <c r="H41" t="s">
        <v>11</v>
      </c>
      <c r="I41">
        <v>400</v>
      </c>
      <c r="J41">
        <v>67</v>
      </c>
      <c r="K41">
        <v>26800</v>
      </c>
      <c r="L41" t="s">
        <v>10</v>
      </c>
      <c r="M41" t="s">
        <v>9</v>
      </c>
    </row>
    <row r="42" spans="2:13" x14ac:dyDescent="0.3">
      <c r="B42">
        <v>10515</v>
      </c>
      <c r="C42">
        <v>45097</v>
      </c>
      <c r="D42" t="s">
        <v>142</v>
      </c>
      <c r="E42" t="s">
        <v>141</v>
      </c>
      <c r="F42" t="s">
        <v>5</v>
      </c>
      <c r="G42">
        <v>58</v>
      </c>
      <c r="H42" t="s">
        <v>31</v>
      </c>
      <c r="I42">
        <v>150</v>
      </c>
      <c r="J42">
        <v>63</v>
      </c>
      <c r="K42">
        <v>9450</v>
      </c>
      <c r="L42" t="s">
        <v>20</v>
      </c>
      <c r="M42" t="s">
        <v>30</v>
      </c>
    </row>
    <row r="43" spans="2:13" x14ac:dyDescent="0.3">
      <c r="B43">
        <v>10516</v>
      </c>
      <c r="C43">
        <v>45097</v>
      </c>
      <c r="D43" t="s">
        <v>140</v>
      </c>
      <c r="E43" t="s">
        <v>139</v>
      </c>
      <c r="F43" t="s">
        <v>5</v>
      </c>
      <c r="G43">
        <v>55</v>
      </c>
      <c r="H43" t="s">
        <v>31</v>
      </c>
      <c r="I43">
        <v>320</v>
      </c>
      <c r="J43">
        <v>63</v>
      </c>
      <c r="K43">
        <v>20160</v>
      </c>
      <c r="L43" t="s">
        <v>20</v>
      </c>
      <c r="M43" t="s">
        <v>30</v>
      </c>
    </row>
    <row r="44" spans="2:13" x14ac:dyDescent="0.3">
      <c r="B44">
        <v>10483</v>
      </c>
      <c r="C44">
        <v>45090</v>
      </c>
      <c r="D44" t="s">
        <v>138</v>
      </c>
      <c r="E44" t="s">
        <v>137</v>
      </c>
      <c r="F44" t="s">
        <v>5</v>
      </c>
      <c r="G44">
        <v>52</v>
      </c>
      <c r="H44" t="s">
        <v>31</v>
      </c>
      <c r="I44">
        <v>150</v>
      </c>
      <c r="J44">
        <v>63</v>
      </c>
      <c r="K44">
        <v>9450</v>
      </c>
      <c r="L44" t="s">
        <v>10</v>
      </c>
      <c r="M44" t="s">
        <v>126</v>
      </c>
    </row>
    <row r="45" spans="2:13" x14ac:dyDescent="0.3">
      <c r="B45">
        <v>10468</v>
      </c>
      <c r="C45">
        <v>45087</v>
      </c>
      <c r="D45" t="s">
        <v>136</v>
      </c>
      <c r="E45" t="s">
        <v>135</v>
      </c>
      <c r="F45" t="s">
        <v>12</v>
      </c>
      <c r="G45">
        <v>53</v>
      </c>
      <c r="H45" t="s">
        <v>34</v>
      </c>
      <c r="I45">
        <v>400</v>
      </c>
      <c r="J45">
        <v>60</v>
      </c>
      <c r="K45">
        <v>24000</v>
      </c>
      <c r="L45" t="s">
        <v>10</v>
      </c>
      <c r="M45" t="s">
        <v>49</v>
      </c>
    </row>
    <row r="46" spans="2:13" x14ac:dyDescent="0.3">
      <c r="B46">
        <v>10475</v>
      </c>
      <c r="C46">
        <v>45089</v>
      </c>
      <c r="D46" t="s">
        <v>134</v>
      </c>
      <c r="E46" t="s">
        <v>133</v>
      </c>
      <c r="F46" t="s">
        <v>12</v>
      </c>
      <c r="G46">
        <v>46</v>
      </c>
      <c r="H46" t="s">
        <v>34</v>
      </c>
      <c r="I46">
        <v>320</v>
      </c>
      <c r="J46">
        <v>60</v>
      </c>
      <c r="K46">
        <v>19200</v>
      </c>
      <c r="L46" t="s">
        <v>10</v>
      </c>
      <c r="M46" t="s">
        <v>9</v>
      </c>
    </row>
    <row r="47" spans="2:13" x14ac:dyDescent="0.3">
      <c r="B47">
        <v>10480</v>
      </c>
      <c r="C47">
        <v>45090</v>
      </c>
      <c r="D47" t="s">
        <v>132</v>
      </c>
      <c r="E47" t="s">
        <v>131</v>
      </c>
      <c r="F47" t="s">
        <v>12</v>
      </c>
      <c r="G47">
        <v>52</v>
      </c>
      <c r="H47" t="s">
        <v>11</v>
      </c>
      <c r="I47">
        <v>250</v>
      </c>
      <c r="J47">
        <v>60</v>
      </c>
      <c r="K47">
        <v>15000</v>
      </c>
      <c r="L47" t="s">
        <v>10</v>
      </c>
      <c r="M47" t="s">
        <v>49</v>
      </c>
    </row>
    <row r="48" spans="2:13" x14ac:dyDescent="0.3">
      <c r="B48">
        <v>10495</v>
      </c>
      <c r="C48">
        <v>45093</v>
      </c>
      <c r="D48" t="s">
        <v>130</v>
      </c>
      <c r="E48" t="s">
        <v>129</v>
      </c>
      <c r="F48" t="s">
        <v>12</v>
      </c>
      <c r="G48">
        <v>61</v>
      </c>
      <c r="H48" t="s">
        <v>37</v>
      </c>
      <c r="I48">
        <v>150</v>
      </c>
      <c r="J48">
        <v>60</v>
      </c>
      <c r="K48">
        <v>9000</v>
      </c>
      <c r="L48" t="s">
        <v>10</v>
      </c>
      <c r="M48" t="s">
        <v>9</v>
      </c>
    </row>
    <row r="49" spans="2:13" x14ac:dyDescent="0.3">
      <c r="B49">
        <v>10484</v>
      </c>
      <c r="C49">
        <v>45090</v>
      </c>
      <c r="D49" t="s">
        <v>128</v>
      </c>
      <c r="E49" t="s">
        <v>127</v>
      </c>
      <c r="F49" t="s">
        <v>5</v>
      </c>
      <c r="G49">
        <v>44</v>
      </c>
      <c r="H49" t="s">
        <v>31</v>
      </c>
      <c r="I49">
        <v>150</v>
      </c>
      <c r="J49">
        <v>60</v>
      </c>
      <c r="K49">
        <v>9000</v>
      </c>
      <c r="L49" t="s">
        <v>10</v>
      </c>
      <c r="M49" t="s">
        <v>126</v>
      </c>
    </row>
    <row r="50" spans="2:13" x14ac:dyDescent="0.3">
      <c r="B50">
        <v>10543</v>
      </c>
      <c r="C50">
        <v>45102</v>
      </c>
      <c r="D50" t="s">
        <v>125</v>
      </c>
      <c r="E50" t="s">
        <v>124</v>
      </c>
      <c r="F50" t="s">
        <v>5</v>
      </c>
      <c r="G50">
        <v>55</v>
      </c>
      <c r="H50" t="s">
        <v>4</v>
      </c>
      <c r="I50">
        <v>400</v>
      </c>
      <c r="J50">
        <v>59.8</v>
      </c>
      <c r="K50">
        <v>23920</v>
      </c>
      <c r="L50" t="s">
        <v>10</v>
      </c>
      <c r="M50" t="s">
        <v>15</v>
      </c>
    </row>
    <row r="51" spans="2:13" x14ac:dyDescent="0.3">
      <c r="B51">
        <v>10466</v>
      </c>
      <c r="C51">
        <v>45087</v>
      </c>
      <c r="D51" t="s">
        <v>123</v>
      </c>
      <c r="E51" t="s">
        <v>122</v>
      </c>
      <c r="F51" t="s">
        <v>12</v>
      </c>
      <c r="G51">
        <v>37</v>
      </c>
      <c r="H51" t="s">
        <v>34</v>
      </c>
      <c r="I51">
        <v>250</v>
      </c>
      <c r="J51">
        <v>50</v>
      </c>
      <c r="K51">
        <v>12500</v>
      </c>
      <c r="L51" t="s">
        <v>10</v>
      </c>
      <c r="M51" t="s">
        <v>49</v>
      </c>
    </row>
    <row r="52" spans="2:13" x14ac:dyDescent="0.3">
      <c r="B52">
        <v>10467</v>
      </c>
      <c r="C52">
        <v>45087</v>
      </c>
      <c r="D52" t="s">
        <v>121</v>
      </c>
      <c r="E52" t="s">
        <v>120</v>
      </c>
      <c r="F52" t="s">
        <v>12</v>
      </c>
      <c r="G52">
        <v>39</v>
      </c>
      <c r="H52" t="s">
        <v>34</v>
      </c>
      <c r="I52">
        <v>400</v>
      </c>
      <c r="J52">
        <v>50</v>
      </c>
      <c r="K52">
        <v>20000</v>
      </c>
      <c r="L52" t="s">
        <v>10</v>
      </c>
      <c r="M52" t="s">
        <v>49</v>
      </c>
    </row>
    <row r="53" spans="2:13" x14ac:dyDescent="0.3">
      <c r="B53">
        <v>10532</v>
      </c>
      <c r="C53">
        <v>45100</v>
      </c>
      <c r="D53" t="s">
        <v>119</v>
      </c>
      <c r="E53" t="s">
        <v>90</v>
      </c>
      <c r="F53" t="s">
        <v>5</v>
      </c>
      <c r="G53">
        <v>28</v>
      </c>
      <c r="H53" t="s">
        <v>23</v>
      </c>
      <c r="I53">
        <v>400</v>
      </c>
      <c r="J53">
        <v>45.6</v>
      </c>
      <c r="K53">
        <v>18240</v>
      </c>
      <c r="L53" t="s">
        <v>20</v>
      </c>
      <c r="M53" t="s">
        <v>30</v>
      </c>
    </row>
    <row r="54" spans="2:13" x14ac:dyDescent="0.3">
      <c r="B54">
        <v>10533</v>
      </c>
      <c r="C54">
        <v>45100</v>
      </c>
      <c r="D54" t="s">
        <v>118</v>
      </c>
      <c r="E54" t="s">
        <v>117</v>
      </c>
      <c r="F54" t="s">
        <v>5</v>
      </c>
      <c r="G54">
        <v>37</v>
      </c>
      <c r="H54" t="s">
        <v>23</v>
      </c>
      <c r="I54">
        <v>400</v>
      </c>
      <c r="J54">
        <v>45.6</v>
      </c>
      <c r="K54">
        <v>18240</v>
      </c>
      <c r="L54" t="s">
        <v>20</v>
      </c>
      <c r="M54" t="s">
        <v>30</v>
      </c>
    </row>
    <row r="55" spans="2:13" x14ac:dyDescent="0.3">
      <c r="B55">
        <v>10527</v>
      </c>
      <c r="C55">
        <v>45099</v>
      </c>
      <c r="D55" t="s">
        <v>116</v>
      </c>
      <c r="E55" t="s">
        <v>115</v>
      </c>
      <c r="F55" t="s">
        <v>5</v>
      </c>
      <c r="G55">
        <v>33</v>
      </c>
      <c r="H55" t="s">
        <v>23</v>
      </c>
      <c r="I55">
        <v>400</v>
      </c>
      <c r="J55">
        <v>45</v>
      </c>
      <c r="K55">
        <v>18000</v>
      </c>
      <c r="L55" t="s">
        <v>20</v>
      </c>
      <c r="M55" t="s">
        <v>19</v>
      </c>
    </row>
    <row r="56" spans="2:13" x14ac:dyDescent="0.3">
      <c r="B56">
        <v>10528</v>
      </c>
      <c r="C56">
        <v>45099</v>
      </c>
      <c r="D56" t="s">
        <v>114</v>
      </c>
      <c r="E56" t="s">
        <v>113</v>
      </c>
      <c r="F56" t="s">
        <v>5</v>
      </c>
      <c r="G56">
        <v>49</v>
      </c>
      <c r="H56" t="s">
        <v>23</v>
      </c>
      <c r="I56">
        <v>150</v>
      </c>
      <c r="J56">
        <v>45</v>
      </c>
      <c r="K56">
        <v>6750</v>
      </c>
      <c r="L56" t="s">
        <v>20</v>
      </c>
      <c r="M56" t="s">
        <v>19</v>
      </c>
    </row>
    <row r="57" spans="2:13" x14ac:dyDescent="0.3">
      <c r="B57">
        <v>10496</v>
      </c>
      <c r="C57">
        <v>45093</v>
      </c>
      <c r="D57" t="s">
        <v>112</v>
      </c>
      <c r="E57" t="s">
        <v>111</v>
      </c>
      <c r="F57" t="s">
        <v>12</v>
      </c>
      <c r="G57">
        <v>25</v>
      </c>
      <c r="H57" t="s">
        <v>37</v>
      </c>
      <c r="I57">
        <v>150</v>
      </c>
      <c r="J57">
        <v>44</v>
      </c>
      <c r="K57">
        <v>6600</v>
      </c>
      <c r="L57" t="s">
        <v>10</v>
      </c>
      <c r="M57" t="s">
        <v>9</v>
      </c>
    </row>
    <row r="58" spans="2:13" x14ac:dyDescent="0.3">
      <c r="B58">
        <v>10498</v>
      </c>
      <c r="C58">
        <v>45093</v>
      </c>
      <c r="D58" t="s">
        <v>110</v>
      </c>
      <c r="E58" t="s">
        <v>109</v>
      </c>
      <c r="F58" t="s">
        <v>12</v>
      </c>
      <c r="G58">
        <v>36</v>
      </c>
      <c r="H58" t="s">
        <v>37</v>
      </c>
      <c r="I58">
        <v>150</v>
      </c>
      <c r="J58">
        <v>44</v>
      </c>
      <c r="K58">
        <v>6600</v>
      </c>
      <c r="L58" t="s">
        <v>10</v>
      </c>
      <c r="M58" t="s">
        <v>9</v>
      </c>
    </row>
    <row r="59" spans="2:13" x14ac:dyDescent="0.3">
      <c r="B59">
        <v>10512</v>
      </c>
      <c r="C59">
        <v>45096</v>
      </c>
      <c r="D59" t="s">
        <v>108</v>
      </c>
      <c r="E59" t="s">
        <v>107</v>
      </c>
      <c r="F59" t="s">
        <v>5</v>
      </c>
      <c r="G59">
        <v>37</v>
      </c>
      <c r="H59" t="s">
        <v>31</v>
      </c>
      <c r="I59">
        <v>320</v>
      </c>
      <c r="J59">
        <v>43</v>
      </c>
      <c r="K59">
        <v>13760</v>
      </c>
      <c r="L59" t="s">
        <v>10</v>
      </c>
      <c r="M59" t="s">
        <v>30</v>
      </c>
    </row>
    <row r="60" spans="2:13" x14ac:dyDescent="0.3">
      <c r="B60">
        <v>10513</v>
      </c>
      <c r="C60">
        <v>45096</v>
      </c>
      <c r="D60" t="s">
        <v>106</v>
      </c>
      <c r="E60" t="s">
        <v>105</v>
      </c>
      <c r="F60" t="s">
        <v>5</v>
      </c>
      <c r="G60">
        <v>51</v>
      </c>
      <c r="H60" t="s">
        <v>31</v>
      </c>
      <c r="I60">
        <v>250</v>
      </c>
      <c r="J60">
        <v>42</v>
      </c>
      <c r="K60">
        <v>10500</v>
      </c>
      <c r="L60" t="s">
        <v>20</v>
      </c>
      <c r="M60" t="s">
        <v>30</v>
      </c>
    </row>
    <row r="61" spans="2:13" x14ac:dyDescent="0.3">
      <c r="B61">
        <v>10474</v>
      </c>
      <c r="C61">
        <v>45088</v>
      </c>
      <c r="D61" t="s">
        <v>104</v>
      </c>
      <c r="E61" t="s">
        <v>28</v>
      </c>
      <c r="F61" t="s">
        <v>12</v>
      </c>
      <c r="G61">
        <v>21</v>
      </c>
      <c r="H61" t="s">
        <v>37</v>
      </c>
      <c r="I61">
        <v>150</v>
      </c>
      <c r="J61">
        <v>40</v>
      </c>
      <c r="K61">
        <v>6000</v>
      </c>
      <c r="L61" t="s">
        <v>10</v>
      </c>
      <c r="M61" t="s">
        <v>49</v>
      </c>
    </row>
    <row r="62" spans="2:13" x14ac:dyDescent="0.3">
      <c r="B62">
        <v>10479</v>
      </c>
      <c r="C62">
        <v>45089</v>
      </c>
      <c r="D62" t="s">
        <v>103</v>
      </c>
      <c r="E62" t="s">
        <v>102</v>
      </c>
      <c r="F62" t="s">
        <v>12</v>
      </c>
      <c r="G62">
        <v>37</v>
      </c>
      <c r="H62" t="s">
        <v>16</v>
      </c>
      <c r="I62">
        <v>250</v>
      </c>
      <c r="J62">
        <v>40</v>
      </c>
      <c r="K62">
        <v>10000</v>
      </c>
      <c r="L62" t="s">
        <v>10</v>
      </c>
      <c r="M62" t="s">
        <v>49</v>
      </c>
    </row>
    <row r="63" spans="2:13" x14ac:dyDescent="0.3">
      <c r="B63">
        <v>10488</v>
      </c>
      <c r="C63">
        <v>45091</v>
      </c>
      <c r="D63" t="s">
        <v>101</v>
      </c>
      <c r="E63" t="s">
        <v>100</v>
      </c>
      <c r="F63" t="s">
        <v>12</v>
      </c>
      <c r="G63">
        <v>24</v>
      </c>
      <c r="H63" t="s">
        <v>37</v>
      </c>
      <c r="I63">
        <v>150</v>
      </c>
      <c r="J63">
        <v>40</v>
      </c>
      <c r="K63">
        <v>6000</v>
      </c>
      <c r="L63" t="s">
        <v>10</v>
      </c>
      <c r="M63" t="s">
        <v>30</v>
      </c>
    </row>
    <row r="64" spans="2:13" x14ac:dyDescent="0.3">
      <c r="B64">
        <v>10526</v>
      </c>
      <c r="C64">
        <v>45099</v>
      </c>
      <c r="D64" t="s">
        <v>99</v>
      </c>
      <c r="E64" t="s">
        <v>98</v>
      </c>
      <c r="F64" t="s">
        <v>5</v>
      </c>
      <c r="G64">
        <v>24</v>
      </c>
      <c r="H64" t="s">
        <v>23</v>
      </c>
      <c r="I64">
        <v>400</v>
      </c>
      <c r="J64">
        <v>39.799999999999997</v>
      </c>
      <c r="K64">
        <v>15919.999999999998</v>
      </c>
      <c r="L64" t="s">
        <v>20</v>
      </c>
      <c r="M64" t="s">
        <v>19</v>
      </c>
    </row>
    <row r="65" spans="2:13" x14ac:dyDescent="0.3">
      <c r="B65">
        <v>10548</v>
      </c>
      <c r="C65">
        <v>45103</v>
      </c>
      <c r="D65" t="s">
        <v>97</v>
      </c>
      <c r="E65" t="s">
        <v>96</v>
      </c>
      <c r="F65" t="s">
        <v>12</v>
      </c>
      <c r="G65">
        <v>21</v>
      </c>
      <c r="H65" t="s">
        <v>4</v>
      </c>
      <c r="I65">
        <v>150</v>
      </c>
      <c r="J65">
        <v>39.799999999999997</v>
      </c>
      <c r="K65">
        <v>5970</v>
      </c>
      <c r="L65" t="s">
        <v>10</v>
      </c>
      <c r="M65" t="s">
        <v>15</v>
      </c>
    </row>
    <row r="66" spans="2:13" x14ac:dyDescent="0.3">
      <c r="B66">
        <v>10508</v>
      </c>
      <c r="C66">
        <v>45095</v>
      </c>
      <c r="D66" t="s">
        <v>95</v>
      </c>
      <c r="E66" t="s">
        <v>94</v>
      </c>
      <c r="F66" t="s">
        <v>5</v>
      </c>
      <c r="G66">
        <v>39</v>
      </c>
      <c r="H66" t="s">
        <v>34</v>
      </c>
      <c r="I66">
        <v>150</v>
      </c>
      <c r="J66">
        <v>39</v>
      </c>
      <c r="K66">
        <v>5850</v>
      </c>
      <c r="L66" t="s">
        <v>10</v>
      </c>
      <c r="M66" t="s">
        <v>9</v>
      </c>
    </row>
    <row r="67" spans="2:13" x14ac:dyDescent="0.3">
      <c r="B67">
        <v>10485</v>
      </c>
      <c r="C67">
        <v>45091</v>
      </c>
      <c r="D67" t="s">
        <v>93</v>
      </c>
      <c r="E67" t="s">
        <v>92</v>
      </c>
      <c r="F67" t="s">
        <v>12</v>
      </c>
      <c r="G67">
        <v>35</v>
      </c>
      <c r="H67" t="s">
        <v>37</v>
      </c>
      <c r="I67">
        <v>400</v>
      </c>
      <c r="J67">
        <v>38</v>
      </c>
      <c r="K67">
        <v>15200</v>
      </c>
      <c r="L67" t="s">
        <v>10</v>
      </c>
      <c r="M67" t="s">
        <v>8</v>
      </c>
    </row>
    <row r="68" spans="2:13" x14ac:dyDescent="0.3">
      <c r="B68">
        <v>10505</v>
      </c>
      <c r="C68">
        <v>45095</v>
      </c>
      <c r="D68" t="s">
        <v>91</v>
      </c>
      <c r="E68" t="s">
        <v>90</v>
      </c>
      <c r="F68" t="s">
        <v>5</v>
      </c>
      <c r="G68">
        <v>35</v>
      </c>
      <c r="H68" t="s">
        <v>34</v>
      </c>
      <c r="I68">
        <v>250</v>
      </c>
      <c r="J68">
        <v>38</v>
      </c>
      <c r="K68">
        <v>9500</v>
      </c>
      <c r="L68" t="s">
        <v>10</v>
      </c>
      <c r="M68" t="s">
        <v>9</v>
      </c>
    </row>
    <row r="69" spans="2:13" x14ac:dyDescent="0.3">
      <c r="B69">
        <v>10524</v>
      </c>
      <c r="C69">
        <v>45098</v>
      </c>
      <c r="D69" t="s">
        <v>89</v>
      </c>
      <c r="E69" t="s">
        <v>88</v>
      </c>
      <c r="F69" t="s">
        <v>5</v>
      </c>
      <c r="G69">
        <v>46</v>
      </c>
      <c r="H69" t="s">
        <v>16</v>
      </c>
      <c r="I69">
        <v>150</v>
      </c>
      <c r="J69">
        <v>38</v>
      </c>
      <c r="K69">
        <v>5700</v>
      </c>
      <c r="L69" t="s">
        <v>20</v>
      </c>
      <c r="M69" t="s">
        <v>19</v>
      </c>
    </row>
    <row r="70" spans="2:13" x14ac:dyDescent="0.3">
      <c r="B70">
        <v>10459</v>
      </c>
      <c r="C70">
        <v>45085</v>
      </c>
      <c r="D70" t="s">
        <v>87</v>
      </c>
      <c r="E70" t="s">
        <v>86</v>
      </c>
      <c r="F70" t="s">
        <v>5</v>
      </c>
      <c r="G70">
        <v>31</v>
      </c>
      <c r="H70" t="s">
        <v>11</v>
      </c>
      <c r="I70">
        <v>150</v>
      </c>
      <c r="J70">
        <v>37.999999999999993</v>
      </c>
      <c r="K70">
        <v>5699.9999999999991</v>
      </c>
      <c r="L70" t="s">
        <v>10</v>
      </c>
      <c r="M70" t="s">
        <v>85</v>
      </c>
    </row>
    <row r="71" spans="2:13" x14ac:dyDescent="0.3">
      <c r="B71">
        <v>10494</v>
      </c>
      <c r="C71">
        <v>45092</v>
      </c>
      <c r="D71" t="s">
        <v>84</v>
      </c>
      <c r="E71" t="s">
        <v>83</v>
      </c>
      <c r="F71" t="s">
        <v>12</v>
      </c>
      <c r="G71">
        <v>23</v>
      </c>
      <c r="H71" t="s">
        <v>37</v>
      </c>
      <c r="I71">
        <v>320</v>
      </c>
      <c r="J71">
        <v>37.999999999999993</v>
      </c>
      <c r="K71">
        <v>12159.999999999998</v>
      </c>
      <c r="L71" t="s">
        <v>10</v>
      </c>
      <c r="M71" t="s">
        <v>9</v>
      </c>
    </row>
    <row r="72" spans="2:13" x14ac:dyDescent="0.3">
      <c r="B72">
        <v>10504</v>
      </c>
      <c r="C72">
        <v>45094</v>
      </c>
      <c r="D72" t="s">
        <v>82</v>
      </c>
      <c r="E72" t="s">
        <v>81</v>
      </c>
      <c r="F72" t="s">
        <v>12</v>
      </c>
      <c r="G72">
        <v>23</v>
      </c>
      <c r="H72" t="s">
        <v>34</v>
      </c>
      <c r="I72">
        <v>320</v>
      </c>
      <c r="J72">
        <v>37.999999999999993</v>
      </c>
      <c r="K72">
        <v>12159.999999999998</v>
      </c>
      <c r="L72" t="s">
        <v>10</v>
      </c>
      <c r="M72" t="s">
        <v>9</v>
      </c>
    </row>
    <row r="73" spans="2:13" x14ac:dyDescent="0.3">
      <c r="B73">
        <v>10514</v>
      </c>
      <c r="C73">
        <v>45096</v>
      </c>
      <c r="D73" t="s">
        <v>80</v>
      </c>
      <c r="E73" t="s">
        <v>79</v>
      </c>
      <c r="F73" t="s">
        <v>5</v>
      </c>
      <c r="G73">
        <v>21</v>
      </c>
      <c r="H73" t="s">
        <v>31</v>
      </c>
      <c r="I73">
        <v>150</v>
      </c>
      <c r="J73">
        <v>37.999999999999993</v>
      </c>
      <c r="K73">
        <v>5699.9999999999991</v>
      </c>
      <c r="L73" t="s">
        <v>20</v>
      </c>
      <c r="M73" t="s">
        <v>30</v>
      </c>
    </row>
    <row r="74" spans="2:13" x14ac:dyDescent="0.3">
      <c r="B74">
        <v>10539</v>
      </c>
      <c r="C74">
        <v>45101</v>
      </c>
      <c r="D74" t="s">
        <v>78</v>
      </c>
      <c r="E74" t="s">
        <v>77</v>
      </c>
      <c r="F74" t="s">
        <v>5</v>
      </c>
      <c r="G74">
        <v>55</v>
      </c>
      <c r="H74" t="s">
        <v>4</v>
      </c>
      <c r="I74">
        <v>320</v>
      </c>
      <c r="J74">
        <v>37.999999999999993</v>
      </c>
      <c r="K74">
        <v>12159.999999999998</v>
      </c>
      <c r="L74" t="s">
        <v>10</v>
      </c>
      <c r="M74" t="s">
        <v>9</v>
      </c>
    </row>
    <row r="75" spans="2:13" x14ac:dyDescent="0.3">
      <c r="B75">
        <v>10544</v>
      </c>
      <c r="C75">
        <v>45102</v>
      </c>
      <c r="D75" t="s">
        <v>76</v>
      </c>
      <c r="E75" t="s">
        <v>75</v>
      </c>
      <c r="F75" t="s">
        <v>5</v>
      </c>
      <c r="G75">
        <v>43</v>
      </c>
      <c r="H75" t="s">
        <v>23</v>
      </c>
      <c r="I75">
        <v>150</v>
      </c>
      <c r="J75">
        <v>37.999999999999993</v>
      </c>
      <c r="K75">
        <v>5699.9999999999991</v>
      </c>
      <c r="L75" t="s">
        <v>10</v>
      </c>
      <c r="M75" t="s">
        <v>15</v>
      </c>
    </row>
    <row r="76" spans="2:13" x14ac:dyDescent="0.3">
      <c r="B76">
        <v>10549</v>
      </c>
      <c r="C76">
        <v>45103</v>
      </c>
      <c r="D76" t="s">
        <v>74</v>
      </c>
      <c r="E76" t="s">
        <v>73</v>
      </c>
      <c r="F76" t="s">
        <v>12</v>
      </c>
      <c r="G76">
        <v>52</v>
      </c>
      <c r="H76" t="s">
        <v>37</v>
      </c>
      <c r="I76">
        <v>400</v>
      </c>
      <c r="J76">
        <v>37.999999999999993</v>
      </c>
      <c r="K76">
        <v>15199.999999999996</v>
      </c>
      <c r="L76" t="s">
        <v>10</v>
      </c>
      <c r="M76" t="s">
        <v>15</v>
      </c>
    </row>
    <row r="77" spans="2:13" x14ac:dyDescent="0.3">
      <c r="B77">
        <v>10472</v>
      </c>
      <c r="C77">
        <v>45088</v>
      </c>
      <c r="D77" t="s">
        <v>72</v>
      </c>
      <c r="E77" t="s">
        <v>71</v>
      </c>
      <c r="F77" t="s">
        <v>12</v>
      </c>
      <c r="G77">
        <v>38</v>
      </c>
      <c r="H77" t="s">
        <v>37</v>
      </c>
      <c r="I77">
        <v>320</v>
      </c>
      <c r="J77">
        <v>35</v>
      </c>
      <c r="K77">
        <v>11200</v>
      </c>
      <c r="L77" t="s">
        <v>10</v>
      </c>
      <c r="M77" t="s">
        <v>9</v>
      </c>
    </row>
    <row r="78" spans="2:13" x14ac:dyDescent="0.3">
      <c r="B78">
        <v>10499</v>
      </c>
      <c r="C78">
        <v>45093</v>
      </c>
      <c r="D78" t="s">
        <v>70</v>
      </c>
      <c r="E78" t="s">
        <v>69</v>
      </c>
      <c r="F78" t="s">
        <v>12</v>
      </c>
      <c r="G78">
        <v>39</v>
      </c>
      <c r="H78" t="s">
        <v>37</v>
      </c>
      <c r="I78">
        <v>150</v>
      </c>
      <c r="J78">
        <v>33</v>
      </c>
      <c r="K78">
        <v>4950</v>
      </c>
      <c r="L78" t="s">
        <v>10</v>
      </c>
      <c r="M78" t="s">
        <v>9</v>
      </c>
    </row>
    <row r="79" spans="2:13" x14ac:dyDescent="0.3">
      <c r="B79">
        <v>10455</v>
      </c>
      <c r="C79">
        <v>45085</v>
      </c>
      <c r="D79" t="s">
        <v>68</v>
      </c>
      <c r="E79" t="s">
        <v>67</v>
      </c>
      <c r="F79" t="s">
        <v>5</v>
      </c>
      <c r="G79">
        <v>31</v>
      </c>
      <c r="H79" t="s">
        <v>4</v>
      </c>
      <c r="I79">
        <v>400</v>
      </c>
      <c r="J79">
        <v>28</v>
      </c>
      <c r="K79">
        <v>11200</v>
      </c>
      <c r="L79" t="s">
        <v>10</v>
      </c>
      <c r="M79" t="s">
        <v>66</v>
      </c>
    </row>
    <row r="80" spans="2:13" x14ac:dyDescent="0.3">
      <c r="B80">
        <v>10522</v>
      </c>
      <c r="C80">
        <v>45098</v>
      </c>
      <c r="D80" t="s">
        <v>65</v>
      </c>
      <c r="E80" t="s">
        <v>64</v>
      </c>
      <c r="F80" t="s">
        <v>5</v>
      </c>
      <c r="G80">
        <v>26</v>
      </c>
      <c r="H80" t="s">
        <v>16</v>
      </c>
      <c r="I80">
        <v>320</v>
      </c>
      <c r="J80">
        <v>27</v>
      </c>
      <c r="K80">
        <v>8640</v>
      </c>
      <c r="L80" t="s">
        <v>20</v>
      </c>
      <c r="M80" t="s">
        <v>19</v>
      </c>
    </row>
    <row r="81" spans="2:13" x14ac:dyDescent="0.3">
      <c r="B81">
        <v>10452</v>
      </c>
      <c r="C81">
        <v>45084</v>
      </c>
      <c r="D81" t="s">
        <v>63</v>
      </c>
      <c r="E81" t="s">
        <v>62</v>
      </c>
      <c r="F81" t="s">
        <v>12</v>
      </c>
      <c r="G81">
        <v>23</v>
      </c>
      <c r="H81" t="s">
        <v>4</v>
      </c>
      <c r="I81">
        <v>150</v>
      </c>
      <c r="J81">
        <v>25</v>
      </c>
      <c r="K81">
        <v>3750</v>
      </c>
      <c r="L81" t="s">
        <v>3</v>
      </c>
      <c r="M81" t="s">
        <v>61</v>
      </c>
    </row>
    <row r="82" spans="2:13" x14ac:dyDescent="0.3">
      <c r="B82">
        <v>10457</v>
      </c>
      <c r="C82">
        <v>45085</v>
      </c>
      <c r="D82" t="s">
        <v>60</v>
      </c>
      <c r="E82" t="s">
        <v>59</v>
      </c>
      <c r="F82" t="s">
        <v>12</v>
      </c>
      <c r="G82">
        <v>36</v>
      </c>
      <c r="H82" t="s">
        <v>37</v>
      </c>
      <c r="I82">
        <v>250</v>
      </c>
      <c r="J82">
        <v>25</v>
      </c>
      <c r="K82">
        <v>6250</v>
      </c>
      <c r="L82" t="s">
        <v>10</v>
      </c>
      <c r="M82" t="s">
        <v>54</v>
      </c>
    </row>
    <row r="83" spans="2:13" x14ac:dyDescent="0.3">
      <c r="B83">
        <v>10460</v>
      </c>
      <c r="C83">
        <v>45086</v>
      </c>
      <c r="D83" t="s">
        <v>58</v>
      </c>
      <c r="E83" t="s">
        <v>57</v>
      </c>
      <c r="F83" t="s">
        <v>5</v>
      </c>
      <c r="G83">
        <v>20</v>
      </c>
      <c r="H83" t="s">
        <v>16</v>
      </c>
      <c r="I83">
        <v>320</v>
      </c>
      <c r="J83">
        <v>25</v>
      </c>
      <c r="K83">
        <v>8000</v>
      </c>
      <c r="L83" t="s">
        <v>10</v>
      </c>
      <c r="M83" t="s">
        <v>54</v>
      </c>
    </row>
    <row r="84" spans="2:13" x14ac:dyDescent="0.3">
      <c r="B84">
        <v>10462</v>
      </c>
      <c r="C84">
        <v>45086</v>
      </c>
      <c r="D84" t="s">
        <v>56</v>
      </c>
      <c r="E84" t="s">
        <v>55</v>
      </c>
      <c r="F84" t="s">
        <v>12</v>
      </c>
      <c r="G84">
        <v>28</v>
      </c>
      <c r="H84" t="s">
        <v>11</v>
      </c>
      <c r="I84">
        <v>400</v>
      </c>
      <c r="J84">
        <v>25</v>
      </c>
      <c r="K84">
        <v>10000</v>
      </c>
      <c r="L84" t="s">
        <v>10</v>
      </c>
      <c r="M84" t="s">
        <v>54</v>
      </c>
    </row>
    <row r="85" spans="2:13" x14ac:dyDescent="0.3">
      <c r="B85">
        <v>10464</v>
      </c>
      <c r="C85">
        <v>45086</v>
      </c>
      <c r="D85" t="s">
        <v>53</v>
      </c>
      <c r="E85" t="s">
        <v>52</v>
      </c>
      <c r="F85" t="s">
        <v>12</v>
      </c>
      <c r="G85">
        <v>32</v>
      </c>
      <c r="H85" t="s">
        <v>11</v>
      </c>
      <c r="I85">
        <v>320</v>
      </c>
      <c r="J85">
        <v>25</v>
      </c>
      <c r="K85">
        <v>8000</v>
      </c>
      <c r="L85" t="s">
        <v>10</v>
      </c>
      <c r="M85" t="s">
        <v>19</v>
      </c>
    </row>
    <row r="86" spans="2:13" x14ac:dyDescent="0.3">
      <c r="B86">
        <v>10454</v>
      </c>
      <c r="C86">
        <v>45084</v>
      </c>
      <c r="D86" t="s">
        <v>7</v>
      </c>
      <c r="E86" t="s">
        <v>6</v>
      </c>
      <c r="F86" t="s">
        <v>5</v>
      </c>
      <c r="G86">
        <v>30</v>
      </c>
      <c r="H86" t="s">
        <v>4</v>
      </c>
      <c r="I86">
        <v>250</v>
      </c>
      <c r="J86">
        <v>25</v>
      </c>
      <c r="K86">
        <v>6250</v>
      </c>
      <c r="L86" t="s">
        <v>3</v>
      </c>
      <c r="M86" t="s">
        <v>30</v>
      </c>
    </row>
    <row r="87" spans="2:13" x14ac:dyDescent="0.3">
      <c r="B87">
        <v>10471</v>
      </c>
      <c r="C87">
        <v>45088</v>
      </c>
      <c r="D87" t="s">
        <v>51</v>
      </c>
      <c r="E87" t="s">
        <v>50</v>
      </c>
      <c r="F87" t="s">
        <v>5</v>
      </c>
      <c r="G87">
        <v>23</v>
      </c>
      <c r="H87" t="s">
        <v>34</v>
      </c>
      <c r="I87">
        <v>150</v>
      </c>
      <c r="J87">
        <v>25</v>
      </c>
      <c r="K87">
        <v>3750</v>
      </c>
      <c r="L87" t="s">
        <v>10</v>
      </c>
      <c r="M87" t="s">
        <v>49</v>
      </c>
    </row>
    <row r="88" spans="2:13" x14ac:dyDescent="0.3">
      <c r="B88">
        <v>10482</v>
      </c>
      <c r="C88">
        <v>45090</v>
      </c>
      <c r="D88" t="s">
        <v>48</v>
      </c>
      <c r="E88" t="s">
        <v>47</v>
      </c>
      <c r="F88" t="s">
        <v>12</v>
      </c>
      <c r="G88">
        <v>24</v>
      </c>
      <c r="H88" t="s">
        <v>16</v>
      </c>
      <c r="I88">
        <v>250</v>
      </c>
      <c r="J88">
        <v>25</v>
      </c>
      <c r="K88">
        <v>6250</v>
      </c>
      <c r="L88" t="s">
        <v>10</v>
      </c>
      <c r="M88" t="s">
        <v>30</v>
      </c>
    </row>
    <row r="89" spans="2:13" x14ac:dyDescent="0.3">
      <c r="B89">
        <v>10483</v>
      </c>
      <c r="C89">
        <v>45090</v>
      </c>
      <c r="D89" t="s">
        <v>46</v>
      </c>
      <c r="E89" t="s">
        <v>45</v>
      </c>
      <c r="F89" t="s">
        <v>12</v>
      </c>
      <c r="G89">
        <v>20</v>
      </c>
      <c r="H89" t="s">
        <v>11</v>
      </c>
      <c r="I89">
        <v>320</v>
      </c>
      <c r="J89">
        <v>25</v>
      </c>
      <c r="K89">
        <v>8000</v>
      </c>
      <c r="L89" t="s">
        <v>10</v>
      </c>
      <c r="M89" t="s">
        <v>8</v>
      </c>
    </row>
    <row r="90" spans="2:13" x14ac:dyDescent="0.3">
      <c r="B90">
        <v>10492</v>
      </c>
      <c r="C90">
        <v>45092</v>
      </c>
      <c r="D90" t="s">
        <v>44</v>
      </c>
      <c r="E90" t="s">
        <v>43</v>
      </c>
      <c r="F90" t="s">
        <v>12</v>
      </c>
      <c r="G90">
        <v>38</v>
      </c>
      <c r="H90" t="s">
        <v>42</v>
      </c>
      <c r="I90">
        <v>150</v>
      </c>
      <c r="J90">
        <v>25</v>
      </c>
      <c r="K90">
        <v>3750</v>
      </c>
      <c r="L90" t="s">
        <v>10</v>
      </c>
      <c r="M90" t="s">
        <v>9</v>
      </c>
    </row>
    <row r="91" spans="2:13" x14ac:dyDescent="0.3">
      <c r="B91">
        <v>10493</v>
      </c>
      <c r="C91">
        <v>45092</v>
      </c>
      <c r="D91" t="s">
        <v>41</v>
      </c>
      <c r="E91" t="s">
        <v>40</v>
      </c>
      <c r="F91" t="s">
        <v>12</v>
      </c>
      <c r="G91">
        <v>36</v>
      </c>
      <c r="H91" t="s">
        <v>37</v>
      </c>
      <c r="I91">
        <v>150</v>
      </c>
      <c r="J91">
        <v>25</v>
      </c>
      <c r="K91">
        <v>3750</v>
      </c>
      <c r="L91" t="s">
        <v>10</v>
      </c>
      <c r="M91" t="s">
        <v>9</v>
      </c>
    </row>
    <row r="92" spans="2:13" x14ac:dyDescent="0.3">
      <c r="B92">
        <v>10497</v>
      </c>
      <c r="C92">
        <v>45093</v>
      </c>
      <c r="D92" t="s">
        <v>39</v>
      </c>
      <c r="E92" t="s">
        <v>38</v>
      </c>
      <c r="F92" t="s">
        <v>12</v>
      </c>
      <c r="G92">
        <v>31</v>
      </c>
      <c r="H92" t="s">
        <v>37</v>
      </c>
      <c r="I92">
        <v>320</v>
      </c>
      <c r="J92">
        <v>25</v>
      </c>
      <c r="K92">
        <v>8000</v>
      </c>
      <c r="L92" t="s">
        <v>10</v>
      </c>
      <c r="M92" t="s">
        <v>9</v>
      </c>
    </row>
    <row r="93" spans="2:13" x14ac:dyDescent="0.3">
      <c r="B93">
        <v>10503</v>
      </c>
      <c r="C93">
        <v>45094</v>
      </c>
      <c r="D93" t="s">
        <v>36</v>
      </c>
      <c r="E93" t="s">
        <v>35</v>
      </c>
      <c r="F93" t="s">
        <v>12</v>
      </c>
      <c r="G93">
        <v>33</v>
      </c>
      <c r="H93" t="s">
        <v>34</v>
      </c>
      <c r="I93">
        <v>320</v>
      </c>
      <c r="J93">
        <v>25</v>
      </c>
      <c r="K93">
        <v>8000</v>
      </c>
      <c r="L93" t="s">
        <v>10</v>
      </c>
      <c r="M93" t="s">
        <v>9</v>
      </c>
    </row>
    <row r="94" spans="2:13" x14ac:dyDescent="0.3">
      <c r="B94">
        <v>10511</v>
      </c>
      <c r="C94">
        <v>45096</v>
      </c>
      <c r="D94" t="s">
        <v>33</v>
      </c>
      <c r="E94" t="s">
        <v>32</v>
      </c>
      <c r="F94" t="s">
        <v>5</v>
      </c>
      <c r="G94">
        <v>22</v>
      </c>
      <c r="H94" t="s">
        <v>31</v>
      </c>
      <c r="I94">
        <v>150</v>
      </c>
      <c r="J94">
        <v>25</v>
      </c>
      <c r="K94">
        <v>3750</v>
      </c>
      <c r="L94" t="s">
        <v>10</v>
      </c>
      <c r="M94" t="s">
        <v>30</v>
      </c>
    </row>
    <row r="95" spans="2:13" x14ac:dyDescent="0.3">
      <c r="B95">
        <v>10521</v>
      </c>
      <c r="C95">
        <v>45098</v>
      </c>
      <c r="D95" t="s">
        <v>29</v>
      </c>
      <c r="E95" t="s">
        <v>28</v>
      </c>
      <c r="F95" t="s">
        <v>5</v>
      </c>
      <c r="G95">
        <v>26</v>
      </c>
      <c r="H95" t="s">
        <v>16</v>
      </c>
      <c r="I95">
        <v>400</v>
      </c>
      <c r="J95">
        <v>25</v>
      </c>
      <c r="K95">
        <v>10000</v>
      </c>
      <c r="L95" t="s">
        <v>20</v>
      </c>
      <c r="M95" t="s">
        <v>19</v>
      </c>
    </row>
    <row r="96" spans="2:13" x14ac:dyDescent="0.3">
      <c r="B96">
        <v>10530</v>
      </c>
      <c r="C96">
        <v>45100</v>
      </c>
      <c r="D96" t="s">
        <v>27</v>
      </c>
      <c r="E96" t="s">
        <v>26</v>
      </c>
      <c r="F96" t="s">
        <v>5</v>
      </c>
      <c r="G96">
        <v>26</v>
      </c>
      <c r="H96" t="s">
        <v>23</v>
      </c>
      <c r="I96">
        <v>320</v>
      </c>
      <c r="J96">
        <v>23.56</v>
      </c>
      <c r="K96">
        <v>7539.2</v>
      </c>
      <c r="L96" t="s">
        <v>20</v>
      </c>
      <c r="M96" t="s">
        <v>19</v>
      </c>
    </row>
    <row r="97" spans="2:13" x14ac:dyDescent="0.3">
      <c r="B97">
        <v>10540</v>
      </c>
      <c r="C97">
        <v>45102</v>
      </c>
      <c r="D97" t="s">
        <v>25</v>
      </c>
      <c r="E97" t="s">
        <v>24</v>
      </c>
      <c r="F97" t="s">
        <v>5</v>
      </c>
      <c r="G97">
        <v>62</v>
      </c>
      <c r="H97" t="s">
        <v>23</v>
      </c>
      <c r="I97">
        <v>250</v>
      </c>
      <c r="J97">
        <v>23.56</v>
      </c>
      <c r="K97">
        <v>5890</v>
      </c>
      <c r="L97" t="s">
        <v>10</v>
      </c>
      <c r="M97" t="s">
        <v>9</v>
      </c>
    </row>
    <row r="98" spans="2:13" x14ac:dyDescent="0.3">
      <c r="B98">
        <v>10520</v>
      </c>
      <c r="C98">
        <v>45098</v>
      </c>
      <c r="D98" t="s">
        <v>22</v>
      </c>
      <c r="E98" t="s">
        <v>21</v>
      </c>
      <c r="F98" t="s">
        <v>5</v>
      </c>
      <c r="G98">
        <v>26</v>
      </c>
      <c r="H98" t="s">
        <v>16</v>
      </c>
      <c r="I98">
        <v>400</v>
      </c>
      <c r="J98">
        <v>23</v>
      </c>
      <c r="K98">
        <v>9200</v>
      </c>
      <c r="L98" t="s">
        <v>20</v>
      </c>
      <c r="M98" t="s">
        <v>19</v>
      </c>
    </row>
    <row r="99" spans="2:13" x14ac:dyDescent="0.3">
      <c r="B99">
        <v>10545</v>
      </c>
      <c r="C99">
        <v>45103</v>
      </c>
      <c r="D99" t="s">
        <v>18</v>
      </c>
      <c r="E99" t="s">
        <v>17</v>
      </c>
      <c r="F99" t="s">
        <v>5</v>
      </c>
      <c r="G99">
        <v>20</v>
      </c>
      <c r="H99" t="s">
        <v>16</v>
      </c>
      <c r="I99">
        <v>400</v>
      </c>
      <c r="J99">
        <v>22.04</v>
      </c>
      <c r="K99">
        <v>8816</v>
      </c>
      <c r="L99" t="s">
        <v>10</v>
      </c>
      <c r="M99" t="s">
        <v>15</v>
      </c>
    </row>
    <row r="100" spans="2:13" x14ac:dyDescent="0.3">
      <c r="B100">
        <v>10489</v>
      </c>
      <c r="C100">
        <v>45091</v>
      </c>
      <c r="D100" t="s">
        <v>14</v>
      </c>
      <c r="E100" t="s">
        <v>13</v>
      </c>
      <c r="F100" t="s">
        <v>12</v>
      </c>
      <c r="G100">
        <v>36</v>
      </c>
      <c r="H100" t="s">
        <v>11</v>
      </c>
      <c r="I100">
        <v>320</v>
      </c>
      <c r="J100">
        <v>20</v>
      </c>
      <c r="K100">
        <v>6400</v>
      </c>
      <c r="L100" t="s">
        <v>10</v>
      </c>
      <c r="M100" t="s">
        <v>9</v>
      </c>
    </row>
    <row r="101" spans="2:13" x14ac:dyDescent="0.3">
      <c r="B101">
        <v>10454</v>
      </c>
      <c r="C101">
        <v>45084</v>
      </c>
      <c r="D101" t="s">
        <v>7</v>
      </c>
      <c r="E101" t="s">
        <v>6</v>
      </c>
      <c r="F101" t="s">
        <v>5</v>
      </c>
      <c r="G101">
        <v>30</v>
      </c>
      <c r="H101" t="s">
        <v>4</v>
      </c>
      <c r="I101">
        <v>150</v>
      </c>
      <c r="J101">
        <v>15</v>
      </c>
      <c r="K101">
        <v>2250</v>
      </c>
      <c r="L101" t="s">
        <v>3</v>
      </c>
      <c r="M101" t="s">
        <v>8</v>
      </c>
    </row>
    <row r="102" spans="2:13" x14ac:dyDescent="0.3">
      <c r="B102">
        <v>10454</v>
      </c>
      <c r="C102">
        <v>45084</v>
      </c>
      <c r="D102" t="s">
        <v>7</v>
      </c>
      <c r="E102" t="s">
        <v>6</v>
      </c>
      <c r="F102" t="s">
        <v>5</v>
      </c>
      <c r="G102">
        <v>30</v>
      </c>
      <c r="H102" t="s">
        <v>4</v>
      </c>
      <c r="I102">
        <v>250</v>
      </c>
      <c r="J102">
        <v>10</v>
      </c>
      <c r="K102">
        <v>2500</v>
      </c>
      <c r="L102" t="s">
        <v>3</v>
      </c>
      <c r="M102" t="s">
        <v>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6ABA-3DB9-4DD9-93BA-EC33EA90773A}">
  <dimension ref="A1:N102"/>
  <sheetViews>
    <sheetView zoomScaleNormal="100" workbookViewId="0">
      <selection activeCell="Q15" sqref="Q15"/>
    </sheetView>
  </sheetViews>
  <sheetFormatPr defaultRowHeight="14.4" x14ac:dyDescent="0.3"/>
  <cols>
    <col min="1" max="1" width="1.21875" customWidth="1"/>
    <col min="2" max="2" width="6.44140625" customWidth="1"/>
    <col min="3" max="3" width="12.88671875" customWidth="1"/>
    <col min="4" max="4" width="7.21875" customWidth="1"/>
    <col min="7" max="7" width="6.44140625" customWidth="1"/>
    <col min="8" max="8" width="9.33203125" customWidth="1"/>
    <col min="9" max="9" width="8.33203125" customWidth="1"/>
    <col min="10" max="10" width="8" customWidth="1"/>
    <col min="11" max="11" width="9.109375" customWidth="1"/>
    <col min="12" max="12" width="12.109375" customWidth="1"/>
    <col min="13" max="13" width="15" bestFit="1" customWidth="1"/>
    <col min="14" max="14" width="14.109375" bestFit="1" customWidth="1"/>
    <col min="15" max="15" width="12.6640625" bestFit="1" customWidth="1"/>
  </cols>
  <sheetData>
    <row r="1" spans="1:14" s="11" customFormat="1" ht="49.5" customHeight="1" x14ac:dyDescent="0.3">
      <c r="A1" s="6"/>
      <c r="B1" s="10" t="s">
        <v>232</v>
      </c>
    </row>
    <row r="4" spans="1:14" x14ac:dyDescent="0.3">
      <c r="B4" s="8" t="s">
        <v>236</v>
      </c>
      <c r="C4" s="8" t="s">
        <v>231</v>
      </c>
      <c r="D4" s="7" t="s">
        <v>230</v>
      </c>
      <c r="E4" s="7" t="s">
        <v>229</v>
      </c>
      <c r="F4" s="7" t="s">
        <v>228</v>
      </c>
      <c r="G4" s="7" t="s">
        <v>227</v>
      </c>
      <c r="H4" s="7" t="s">
        <v>226</v>
      </c>
      <c r="I4" s="7" t="s">
        <v>225</v>
      </c>
      <c r="J4" s="7" t="s">
        <v>224</v>
      </c>
      <c r="K4" s="7" t="s">
        <v>223</v>
      </c>
      <c r="L4" s="7" t="s">
        <v>222</v>
      </c>
      <c r="M4" s="7" t="s">
        <v>221</v>
      </c>
      <c r="N4" s="7" t="s">
        <v>220</v>
      </c>
    </row>
    <row r="5" spans="1:14" x14ac:dyDescent="0.3">
      <c r="B5">
        <f>IF($B$4="","",MAX($B$4:B4)+1)</f>
        <v>1</v>
      </c>
      <c r="C5">
        <v>10507</v>
      </c>
      <c r="D5">
        <v>45095</v>
      </c>
      <c r="E5" t="s">
        <v>219</v>
      </c>
      <c r="F5" t="s">
        <v>218</v>
      </c>
      <c r="G5" t="s">
        <v>5</v>
      </c>
      <c r="H5">
        <v>55</v>
      </c>
      <c r="I5" t="s">
        <v>34</v>
      </c>
      <c r="J5">
        <v>400</v>
      </c>
      <c r="K5">
        <v>91</v>
      </c>
      <c r="L5">
        <v>36400</v>
      </c>
      <c r="M5" t="s">
        <v>10</v>
      </c>
      <c r="N5" t="s">
        <v>217</v>
      </c>
    </row>
    <row r="6" spans="1:14" x14ac:dyDescent="0.3">
      <c r="B6">
        <f>IF($B$4="","",MAX($B$4:B5)+1)</f>
        <v>2</v>
      </c>
      <c r="C6">
        <v>10534</v>
      </c>
      <c r="D6">
        <v>45100</v>
      </c>
      <c r="E6" t="s">
        <v>216</v>
      </c>
      <c r="F6" t="s">
        <v>156</v>
      </c>
      <c r="G6" t="s">
        <v>5</v>
      </c>
      <c r="H6">
        <v>60</v>
      </c>
      <c r="I6" t="s">
        <v>23</v>
      </c>
      <c r="J6">
        <v>400</v>
      </c>
      <c r="K6">
        <v>83.6</v>
      </c>
      <c r="L6">
        <v>33440</v>
      </c>
      <c r="M6" t="s">
        <v>20</v>
      </c>
      <c r="N6" t="s">
        <v>215</v>
      </c>
    </row>
    <row r="7" spans="1:14" x14ac:dyDescent="0.3">
      <c r="B7">
        <f>IF($B$4="","",MAX($B$4:B6)+1)</f>
        <v>3</v>
      </c>
      <c r="C7">
        <v>10537</v>
      </c>
      <c r="D7">
        <v>45101</v>
      </c>
      <c r="E7" t="s">
        <v>214</v>
      </c>
      <c r="F7" t="s">
        <v>213</v>
      </c>
      <c r="G7" t="s">
        <v>5</v>
      </c>
      <c r="H7">
        <v>58</v>
      </c>
      <c r="I7" t="s">
        <v>34</v>
      </c>
      <c r="J7">
        <v>320</v>
      </c>
      <c r="K7">
        <v>83.6</v>
      </c>
      <c r="L7">
        <v>26752</v>
      </c>
      <c r="M7" t="s">
        <v>10</v>
      </c>
      <c r="N7" t="s">
        <v>212</v>
      </c>
    </row>
    <row r="8" spans="1:14" x14ac:dyDescent="0.3">
      <c r="B8">
        <f>IF($B$4="","",MAX($B$4:B7)+1)</f>
        <v>4</v>
      </c>
      <c r="C8">
        <v>10538</v>
      </c>
      <c r="D8">
        <v>45101</v>
      </c>
      <c r="E8" t="s">
        <v>211</v>
      </c>
      <c r="F8" t="s">
        <v>210</v>
      </c>
      <c r="G8" t="s">
        <v>5</v>
      </c>
      <c r="H8">
        <v>49</v>
      </c>
      <c r="I8" t="s">
        <v>34</v>
      </c>
      <c r="J8">
        <v>320</v>
      </c>
      <c r="K8">
        <v>83.6</v>
      </c>
      <c r="L8">
        <v>26752</v>
      </c>
      <c r="M8" t="s">
        <v>10</v>
      </c>
      <c r="N8" t="s">
        <v>192</v>
      </c>
    </row>
    <row r="9" spans="1:14" x14ac:dyDescent="0.3">
      <c r="B9">
        <f>IF($B$4="","",MAX($B$4:B8)+1)</f>
        <v>5</v>
      </c>
      <c r="C9">
        <v>10542</v>
      </c>
      <c r="D9">
        <v>45102</v>
      </c>
      <c r="E9" t="s">
        <v>209</v>
      </c>
      <c r="F9" t="s">
        <v>208</v>
      </c>
      <c r="G9" t="s">
        <v>5</v>
      </c>
      <c r="H9">
        <v>42</v>
      </c>
      <c r="I9" t="s">
        <v>23</v>
      </c>
      <c r="J9">
        <v>400</v>
      </c>
      <c r="K9">
        <v>83.6</v>
      </c>
      <c r="L9">
        <v>33440</v>
      </c>
      <c r="M9" t="s">
        <v>10</v>
      </c>
      <c r="N9" t="s">
        <v>207</v>
      </c>
    </row>
    <row r="10" spans="1:14" x14ac:dyDescent="0.3">
      <c r="B10">
        <f>IF($B$4="","",MAX($B$4:B9)+1)</f>
        <v>6</v>
      </c>
      <c r="C10">
        <v>10547</v>
      </c>
      <c r="D10">
        <v>45103</v>
      </c>
      <c r="E10" t="s">
        <v>206</v>
      </c>
      <c r="F10" t="s">
        <v>205</v>
      </c>
      <c r="G10" t="s">
        <v>12</v>
      </c>
      <c r="H10">
        <v>51</v>
      </c>
      <c r="I10" t="s">
        <v>4</v>
      </c>
      <c r="J10">
        <v>250</v>
      </c>
      <c r="K10">
        <v>83.6</v>
      </c>
      <c r="L10">
        <v>20900</v>
      </c>
      <c r="M10" t="s">
        <v>10</v>
      </c>
      <c r="N10" t="s">
        <v>172</v>
      </c>
    </row>
    <row r="11" spans="1:14" x14ac:dyDescent="0.3">
      <c r="B11">
        <f>IF($B$4="","",MAX($B$4:B10)+1)</f>
        <v>7</v>
      </c>
      <c r="C11">
        <v>10485</v>
      </c>
      <c r="D11">
        <v>45091</v>
      </c>
      <c r="E11" t="s">
        <v>204</v>
      </c>
      <c r="F11" t="s">
        <v>35</v>
      </c>
      <c r="G11" t="s">
        <v>5</v>
      </c>
      <c r="H11">
        <v>51</v>
      </c>
      <c r="I11" t="s">
        <v>16</v>
      </c>
      <c r="J11">
        <v>320</v>
      </c>
      <c r="K11">
        <v>82</v>
      </c>
      <c r="L11">
        <v>26240</v>
      </c>
      <c r="M11" t="s">
        <v>10</v>
      </c>
      <c r="N11" t="s">
        <v>203</v>
      </c>
    </row>
    <row r="12" spans="1:14" x14ac:dyDescent="0.3">
      <c r="B12">
        <f>IF($B$4="","",MAX($B$4:B11)+1)</f>
        <v>8</v>
      </c>
      <c r="C12">
        <v>10453</v>
      </c>
      <c r="D12">
        <v>45084</v>
      </c>
      <c r="E12" t="s">
        <v>202</v>
      </c>
      <c r="F12" t="s">
        <v>201</v>
      </c>
      <c r="G12" t="s">
        <v>12</v>
      </c>
      <c r="H12">
        <v>50</v>
      </c>
      <c r="I12" t="s">
        <v>11</v>
      </c>
      <c r="J12">
        <v>250</v>
      </c>
      <c r="K12">
        <v>80</v>
      </c>
      <c r="L12">
        <v>20000</v>
      </c>
      <c r="M12" t="s">
        <v>3</v>
      </c>
      <c r="N12" t="s">
        <v>9</v>
      </c>
    </row>
    <row r="13" spans="1:14" x14ac:dyDescent="0.3">
      <c r="B13">
        <f>IF($B$4="","",MAX($B$4:B12)+1)</f>
        <v>9</v>
      </c>
      <c r="C13">
        <v>10477</v>
      </c>
      <c r="D13">
        <v>45089</v>
      </c>
      <c r="E13" t="s">
        <v>200</v>
      </c>
      <c r="F13" t="s">
        <v>199</v>
      </c>
      <c r="G13" t="s">
        <v>12</v>
      </c>
      <c r="H13">
        <v>59</v>
      </c>
      <c r="I13" t="s">
        <v>34</v>
      </c>
      <c r="J13">
        <v>150</v>
      </c>
      <c r="K13">
        <v>80</v>
      </c>
      <c r="L13">
        <v>12000</v>
      </c>
      <c r="M13" t="s">
        <v>10</v>
      </c>
      <c r="N13" t="s">
        <v>49</v>
      </c>
    </row>
    <row r="14" spans="1:14" x14ac:dyDescent="0.3">
      <c r="B14">
        <f>IF($B$4="","",MAX($B$4:B13)+1)</f>
        <v>10</v>
      </c>
      <c r="C14">
        <v>10486</v>
      </c>
      <c r="D14">
        <v>45091</v>
      </c>
      <c r="E14" t="s">
        <v>56</v>
      </c>
      <c r="F14" t="s">
        <v>198</v>
      </c>
      <c r="G14" t="s">
        <v>12</v>
      </c>
      <c r="H14">
        <v>48</v>
      </c>
      <c r="I14" t="s">
        <v>37</v>
      </c>
      <c r="J14">
        <v>150</v>
      </c>
      <c r="K14">
        <v>80</v>
      </c>
      <c r="L14">
        <v>12000</v>
      </c>
      <c r="M14" t="s">
        <v>10</v>
      </c>
      <c r="N14" t="s">
        <v>8</v>
      </c>
    </row>
    <row r="15" spans="1:14" x14ac:dyDescent="0.3">
      <c r="B15">
        <f>IF($B$4="","",MAX($B$4:B14)+1)</f>
        <v>11</v>
      </c>
      <c r="C15">
        <v>10490</v>
      </c>
      <c r="D15">
        <v>45092</v>
      </c>
      <c r="E15" t="s">
        <v>197</v>
      </c>
      <c r="F15" t="s">
        <v>196</v>
      </c>
      <c r="G15" t="s">
        <v>12</v>
      </c>
      <c r="H15">
        <v>45</v>
      </c>
      <c r="I15" t="s">
        <v>16</v>
      </c>
      <c r="J15">
        <v>150</v>
      </c>
      <c r="K15">
        <v>80</v>
      </c>
      <c r="L15">
        <v>12000</v>
      </c>
      <c r="M15" t="s">
        <v>10</v>
      </c>
      <c r="N15" t="s">
        <v>195</v>
      </c>
    </row>
    <row r="16" spans="1:14" x14ac:dyDescent="0.3">
      <c r="B16">
        <f>IF($B$4="","",MAX($B$4:B15)+1)</f>
        <v>12</v>
      </c>
      <c r="C16">
        <v>10502</v>
      </c>
      <c r="D16">
        <v>45094</v>
      </c>
      <c r="E16" t="s">
        <v>194</v>
      </c>
      <c r="F16" t="s">
        <v>193</v>
      </c>
      <c r="G16" t="s">
        <v>12</v>
      </c>
      <c r="H16">
        <v>56</v>
      </c>
      <c r="I16" t="s">
        <v>11</v>
      </c>
      <c r="J16">
        <v>320</v>
      </c>
      <c r="K16">
        <v>80</v>
      </c>
      <c r="L16">
        <v>25600</v>
      </c>
      <c r="M16" t="s">
        <v>10</v>
      </c>
      <c r="N16" t="s">
        <v>192</v>
      </c>
    </row>
    <row r="17" spans="2:14" x14ac:dyDescent="0.3">
      <c r="B17">
        <f>IF($B$4="","",MAX($B$4:B16)+1)</f>
        <v>13</v>
      </c>
      <c r="C17">
        <v>10523</v>
      </c>
      <c r="D17">
        <v>45098</v>
      </c>
      <c r="E17" t="s">
        <v>191</v>
      </c>
      <c r="F17" t="s">
        <v>190</v>
      </c>
      <c r="G17" t="s">
        <v>5</v>
      </c>
      <c r="H17">
        <v>47</v>
      </c>
      <c r="I17" t="s">
        <v>16</v>
      </c>
      <c r="J17">
        <v>400</v>
      </c>
      <c r="K17">
        <v>80</v>
      </c>
      <c r="L17">
        <v>32000</v>
      </c>
      <c r="M17" t="s">
        <v>20</v>
      </c>
      <c r="N17" t="s">
        <v>178</v>
      </c>
    </row>
    <row r="18" spans="2:14" x14ac:dyDescent="0.3">
      <c r="B18">
        <f>IF($B$4="","",MAX($B$4:B17)+1)</f>
        <v>14</v>
      </c>
      <c r="C18">
        <v>10525</v>
      </c>
      <c r="D18">
        <v>45099</v>
      </c>
      <c r="E18" t="s">
        <v>189</v>
      </c>
      <c r="F18" t="s">
        <v>188</v>
      </c>
      <c r="G18" t="s">
        <v>5</v>
      </c>
      <c r="H18">
        <v>60</v>
      </c>
      <c r="I18" t="s">
        <v>11</v>
      </c>
      <c r="J18">
        <v>320</v>
      </c>
      <c r="K18">
        <v>79.8</v>
      </c>
      <c r="L18">
        <v>25536</v>
      </c>
      <c r="M18" t="s">
        <v>20</v>
      </c>
      <c r="N18" t="s">
        <v>165</v>
      </c>
    </row>
    <row r="19" spans="2:14" x14ac:dyDescent="0.3">
      <c r="B19">
        <f>IF($B$4="","",MAX($B$4:B18)+1)</f>
        <v>15</v>
      </c>
      <c r="C19">
        <v>10535</v>
      </c>
      <c r="D19">
        <v>45101</v>
      </c>
      <c r="E19" t="s">
        <v>187</v>
      </c>
      <c r="F19" t="s">
        <v>186</v>
      </c>
      <c r="G19" t="s">
        <v>5</v>
      </c>
      <c r="H19">
        <v>44</v>
      </c>
      <c r="I19" t="s">
        <v>23</v>
      </c>
      <c r="J19">
        <v>400</v>
      </c>
      <c r="K19">
        <v>79.599999999999994</v>
      </c>
      <c r="L19">
        <v>31839.999999999996</v>
      </c>
      <c r="M19" t="s">
        <v>10</v>
      </c>
      <c r="N19" t="s">
        <v>185</v>
      </c>
    </row>
    <row r="20" spans="2:14" x14ac:dyDescent="0.3">
      <c r="B20">
        <f>IF($B$4="","",MAX($B$4:B19)+1)</f>
        <v>16</v>
      </c>
      <c r="C20">
        <v>10461</v>
      </c>
      <c r="D20">
        <v>45086</v>
      </c>
      <c r="E20" t="s">
        <v>184</v>
      </c>
      <c r="F20" t="s">
        <v>183</v>
      </c>
      <c r="G20" t="s">
        <v>12</v>
      </c>
      <c r="H20">
        <v>57</v>
      </c>
      <c r="I20" t="s">
        <v>16</v>
      </c>
      <c r="J20">
        <v>400</v>
      </c>
      <c r="K20">
        <v>76.000000000000014</v>
      </c>
      <c r="L20">
        <v>30400.000000000007</v>
      </c>
      <c r="M20" t="s">
        <v>10</v>
      </c>
      <c r="N20" t="s">
        <v>54</v>
      </c>
    </row>
    <row r="21" spans="2:14" x14ac:dyDescent="0.3">
      <c r="B21">
        <f>IF($B$4="","",MAX($B$4:B20)+1)</f>
        <v>17</v>
      </c>
      <c r="C21">
        <v>10506</v>
      </c>
      <c r="D21">
        <v>45095</v>
      </c>
      <c r="E21" t="s">
        <v>182</v>
      </c>
      <c r="F21" t="s">
        <v>181</v>
      </c>
      <c r="G21" t="s">
        <v>5</v>
      </c>
      <c r="H21">
        <v>56</v>
      </c>
      <c r="I21" t="s">
        <v>34</v>
      </c>
      <c r="J21">
        <v>150</v>
      </c>
      <c r="K21">
        <v>76.000000000000014</v>
      </c>
      <c r="L21">
        <v>11400.000000000002</v>
      </c>
      <c r="M21" t="s">
        <v>10</v>
      </c>
      <c r="N21" t="s">
        <v>9</v>
      </c>
    </row>
    <row r="22" spans="2:14" x14ac:dyDescent="0.3">
      <c r="B22">
        <f>IF($B$4="","",MAX($B$4:B21)+1)</f>
        <v>18</v>
      </c>
      <c r="C22">
        <v>10531</v>
      </c>
      <c r="D22">
        <v>45100</v>
      </c>
      <c r="E22" t="s">
        <v>180</v>
      </c>
      <c r="F22" t="s">
        <v>179</v>
      </c>
      <c r="G22" t="s">
        <v>5</v>
      </c>
      <c r="H22">
        <v>53</v>
      </c>
      <c r="I22" t="s">
        <v>23</v>
      </c>
      <c r="J22">
        <v>400</v>
      </c>
      <c r="K22">
        <v>76.000000000000014</v>
      </c>
      <c r="L22">
        <v>30400.000000000007</v>
      </c>
      <c r="M22" t="s">
        <v>20</v>
      </c>
      <c r="N22" t="s">
        <v>178</v>
      </c>
    </row>
    <row r="23" spans="2:14" x14ac:dyDescent="0.3">
      <c r="B23">
        <f>IF($B$4="","",MAX($B$4:B22)+1)</f>
        <v>19</v>
      </c>
      <c r="C23">
        <v>10536</v>
      </c>
      <c r="D23">
        <v>45101</v>
      </c>
      <c r="E23" t="s">
        <v>177</v>
      </c>
      <c r="F23" t="s">
        <v>176</v>
      </c>
      <c r="G23" t="s">
        <v>5</v>
      </c>
      <c r="H23">
        <v>45</v>
      </c>
      <c r="I23" t="s">
        <v>34</v>
      </c>
      <c r="J23">
        <v>150</v>
      </c>
      <c r="K23">
        <v>76.000000000000014</v>
      </c>
      <c r="L23">
        <v>11400.000000000002</v>
      </c>
      <c r="M23" t="s">
        <v>10</v>
      </c>
      <c r="N23" t="s">
        <v>9</v>
      </c>
    </row>
    <row r="24" spans="2:14" x14ac:dyDescent="0.3">
      <c r="B24">
        <f>IF($B$4="","",MAX($B$4:B23)+1)</f>
        <v>20</v>
      </c>
      <c r="C24">
        <v>10541</v>
      </c>
      <c r="D24">
        <v>45102</v>
      </c>
      <c r="E24" t="s">
        <v>175</v>
      </c>
      <c r="F24" t="s">
        <v>69</v>
      </c>
      <c r="G24" t="s">
        <v>5</v>
      </c>
      <c r="H24">
        <v>68</v>
      </c>
      <c r="I24" t="s">
        <v>23</v>
      </c>
      <c r="J24">
        <v>320</v>
      </c>
      <c r="K24">
        <v>76.000000000000014</v>
      </c>
      <c r="L24">
        <v>24320.000000000004</v>
      </c>
      <c r="M24" t="s">
        <v>10</v>
      </c>
      <c r="N24" t="s">
        <v>172</v>
      </c>
    </row>
    <row r="25" spans="2:14" x14ac:dyDescent="0.3">
      <c r="B25">
        <f>IF($B$4="","",MAX($B$4:B24)+1)</f>
        <v>21</v>
      </c>
      <c r="C25">
        <v>10546</v>
      </c>
      <c r="D25">
        <v>45103</v>
      </c>
      <c r="E25" t="s">
        <v>174</v>
      </c>
      <c r="F25" t="s">
        <v>173</v>
      </c>
      <c r="G25" t="s">
        <v>12</v>
      </c>
      <c r="H25">
        <v>54</v>
      </c>
      <c r="I25" t="s">
        <v>16</v>
      </c>
      <c r="J25">
        <v>320</v>
      </c>
      <c r="K25">
        <v>76.000000000000014</v>
      </c>
      <c r="L25">
        <v>24320.000000000004</v>
      </c>
      <c r="M25" t="s">
        <v>10</v>
      </c>
      <c r="N25" t="s">
        <v>172</v>
      </c>
    </row>
    <row r="26" spans="2:14" x14ac:dyDescent="0.3">
      <c r="B26">
        <f>IF($B$4="","",MAX($B$4:B25)+1)</f>
        <v>22</v>
      </c>
      <c r="C26">
        <v>10501</v>
      </c>
      <c r="D26">
        <v>45094</v>
      </c>
      <c r="E26" t="s">
        <v>171</v>
      </c>
      <c r="F26" t="s">
        <v>170</v>
      </c>
      <c r="G26" t="s">
        <v>12</v>
      </c>
      <c r="H26">
        <v>40</v>
      </c>
      <c r="I26" t="s">
        <v>11</v>
      </c>
      <c r="J26">
        <v>320</v>
      </c>
      <c r="K26">
        <v>76</v>
      </c>
      <c r="L26">
        <v>24320</v>
      </c>
      <c r="M26" t="s">
        <v>10</v>
      </c>
      <c r="N26" t="s">
        <v>9</v>
      </c>
    </row>
    <row r="27" spans="2:14" x14ac:dyDescent="0.3">
      <c r="B27">
        <f>IF($B$4="","",MAX($B$4:B26)+1)</f>
        <v>23</v>
      </c>
      <c r="C27">
        <v>10456</v>
      </c>
      <c r="D27">
        <v>45085</v>
      </c>
      <c r="E27" t="s">
        <v>169</v>
      </c>
      <c r="F27" t="s">
        <v>168</v>
      </c>
      <c r="G27" t="s">
        <v>12</v>
      </c>
      <c r="H27">
        <v>49</v>
      </c>
      <c r="I27" t="s">
        <v>37</v>
      </c>
      <c r="J27">
        <v>320</v>
      </c>
      <c r="K27">
        <v>75</v>
      </c>
      <c r="L27">
        <v>24000</v>
      </c>
      <c r="M27" t="s">
        <v>10</v>
      </c>
      <c r="N27" t="s">
        <v>85</v>
      </c>
    </row>
    <row r="28" spans="2:14" x14ac:dyDescent="0.3">
      <c r="B28">
        <f>IF($B$4="","",MAX($B$4:B27)+1)</f>
        <v>24</v>
      </c>
      <c r="C28">
        <v>10457</v>
      </c>
      <c r="D28">
        <v>45085</v>
      </c>
      <c r="E28" t="s">
        <v>167</v>
      </c>
      <c r="F28" t="s">
        <v>166</v>
      </c>
      <c r="G28" t="s">
        <v>12</v>
      </c>
      <c r="H28">
        <v>49</v>
      </c>
      <c r="I28" t="s">
        <v>37</v>
      </c>
      <c r="J28">
        <v>400</v>
      </c>
      <c r="K28">
        <v>75</v>
      </c>
      <c r="L28">
        <v>30000</v>
      </c>
      <c r="M28" t="s">
        <v>10</v>
      </c>
      <c r="N28" t="s">
        <v>165</v>
      </c>
    </row>
    <row r="29" spans="2:14" x14ac:dyDescent="0.3">
      <c r="B29">
        <f>IF($B$4="","",MAX($B$4:B28)+1)</f>
        <v>25</v>
      </c>
      <c r="C29">
        <v>10463</v>
      </c>
      <c r="D29">
        <v>45086</v>
      </c>
      <c r="E29" t="s">
        <v>164</v>
      </c>
      <c r="F29" t="s">
        <v>163</v>
      </c>
      <c r="G29" t="s">
        <v>5</v>
      </c>
      <c r="H29">
        <v>48</v>
      </c>
      <c r="I29" t="s">
        <v>16</v>
      </c>
      <c r="J29">
        <v>150</v>
      </c>
      <c r="K29">
        <v>75</v>
      </c>
      <c r="L29">
        <v>11250</v>
      </c>
      <c r="M29" t="s">
        <v>10</v>
      </c>
      <c r="N29" t="s">
        <v>54</v>
      </c>
    </row>
    <row r="30" spans="2:14" x14ac:dyDescent="0.3">
      <c r="B30">
        <f>IF($B$4="","",MAX($B$4:B29)+1)</f>
        <v>26</v>
      </c>
      <c r="C30">
        <v>10468</v>
      </c>
      <c r="D30">
        <v>45087</v>
      </c>
      <c r="E30" t="s">
        <v>162</v>
      </c>
      <c r="F30" t="s">
        <v>161</v>
      </c>
      <c r="G30" t="s">
        <v>5</v>
      </c>
      <c r="H30">
        <v>67</v>
      </c>
      <c r="I30" t="s">
        <v>34</v>
      </c>
      <c r="J30">
        <v>150</v>
      </c>
      <c r="K30">
        <v>75</v>
      </c>
      <c r="L30">
        <v>11250</v>
      </c>
      <c r="M30" t="s">
        <v>10</v>
      </c>
      <c r="N30" t="s">
        <v>54</v>
      </c>
    </row>
    <row r="31" spans="2:14" x14ac:dyDescent="0.3">
      <c r="B31">
        <f>IF($B$4="","",MAX($B$4:B30)+1)</f>
        <v>27</v>
      </c>
      <c r="C31">
        <v>10470</v>
      </c>
      <c r="D31">
        <v>45088</v>
      </c>
      <c r="E31" t="s">
        <v>160</v>
      </c>
      <c r="F31" t="s">
        <v>159</v>
      </c>
      <c r="G31" t="s">
        <v>12</v>
      </c>
      <c r="H31">
        <v>59</v>
      </c>
      <c r="I31" t="s">
        <v>34</v>
      </c>
      <c r="J31">
        <v>250</v>
      </c>
      <c r="K31">
        <v>75</v>
      </c>
      <c r="L31">
        <v>18750</v>
      </c>
      <c r="M31" t="s">
        <v>10</v>
      </c>
      <c r="N31" t="s">
        <v>49</v>
      </c>
    </row>
    <row r="32" spans="2:14" x14ac:dyDescent="0.3">
      <c r="B32">
        <f>IF($B$4="","",MAX($B$4:B31)+1)</f>
        <v>28</v>
      </c>
      <c r="C32">
        <v>10473</v>
      </c>
      <c r="D32">
        <v>45088</v>
      </c>
      <c r="E32" t="s">
        <v>55</v>
      </c>
      <c r="F32" t="s">
        <v>158</v>
      </c>
      <c r="G32" t="s">
        <v>12</v>
      </c>
      <c r="H32">
        <v>63</v>
      </c>
      <c r="I32" t="s">
        <v>37</v>
      </c>
      <c r="J32">
        <v>250</v>
      </c>
      <c r="K32">
        <v>75</v>
      </c>
      <c r="L32">
        <v>18750</v>
      </c>
      <c r="M32" t="s">
        <v>10</v>
      </c>
      <c r="N32" t="s">
        <v>9</v>
      </c>
    </row>
    <row r="33" spans="2:14" x14ac:dyDescent="0.3">
      <c r="B33">
        <f>IF($B$4="","",MAX($B$4:B32)+1)</f>
        <v>29</v>
      </c>
      <c r="C33">
        <v>10478</v>
      </c>
      <c r="D33">
        <v>45089</v>
      </c>
      <c r="E33" t="s">
        <v>157</v>
      </c>
      <c r="F33" t="s">
        <v>156</v>
      </c>
      <c r="G33" t="s">
        <v>12</v>
      </c>
      <c r="H33">
        <v>62</v>
      </c>
      <c r="I33" t="s">
        <v>16</v>
      </c>
      <c r="J33">
        <v>250</v>
      </c>
      <c r="K33">
        <v>75</v>
      </c>
      <c r="L33">
        <v>18750</v>
      </c>
      <c r="M33" t="s">
        <v>10</v>
      </c>
      <c r="N33" t="s">
        <v>49</v>
      </c>
    </row>
    <row r="34" spans="2:14" x14ac:dyDescent="0.3">
      <c r="B34">
        <f>IF($B$4="","",MAX($B$4:B33)+1)</f>
        <v>30</v>
      </c>
      <c r="C34">
        <v>10481</v>
      </c>
      <c r="D34">
        <v>45090</v>
      </c>
      <c r="E34" t="s">
        <v>155</v>
      </c>
      <c r="F34" t="s">
        <v>154</v>
      </c>
      <c r="G34" t="s">
        <v>12</v>
      </c>
      <c r="H34">
        <v>67</v>
      </c>
      <c r="I34" t="s">
        <v>11</v>
      </c>
      <c r="J34">
        <v>250</v>
      </c>
      <c r="K34">
        <v>75</v>
      </c>
      <c r="L34">
        <v>18750</v>
      </c>
      <c r="M34" t="s">
        <v>10</v>
      </c>
      <c r="N34" t="s">
        <v>49</v>
      </c>
    </row>
    <row r="35" spans="2:14" x14ac:dyDescent="0.3">
      <c r="B35">
        <f>IF($B$4="","",MAX($B$4:B34)+1)</f>
        <v>31</v>
      </c>
      <c r="C35">
        <v>10481</v>
      </c>
      <c r="D35">
        <v>45090</v>
      </c>
      <c r="E35" t="s">
        <v>155</v>
      </c>
      <c r="F35" t="s">
        <v>154</v>
      </c>
      <c r="G35" t="s">
        <v>12</v>
      </c>
      <c r="H35">
        <v>67</v>
      </c>
      <c r="I35" t="s">
        <v>11</v>
      </c>
      <c r="J35">
        <v>400</v>
      </c>
      <c r="K35">
        <v>75</v>
      </c>
      <c r="L35">
        <v>30000</v>
      </c>
      <c r="M35" t="s">
        <v>10</v>
      </c>
      <c r="N35" t="s">
        <v>9</v>
      </c>
    </row>
    <row r="36" spans="2:14" x14ac:dyDescent="0.3">
      <c r="B36">
        <f>IF($B$4="","",MAX($B$4:B35)+1)</f>
        <v>32</v>
      </c>
      <c r="C36">
        <v>10510</v>
      </c>
      <c r="D36">
        <v>45096</v>
      </c>
      <c r="E36" t="s">
        <v>153</v>
      </c>
      <c r="F36" t="s">
        <v>152</v>
      </c>
      <c r="G36" t="s">
        <v>5</v>
      </c>
      <c r="H36">
        <v>60</v>
      </c>
      <c r="I36" t="s">
        <v>31</v>
      </c>
      <c r="J36">
        <v>150</v>
      </c>
      <c r="K36">
        <v>75</v>
      </c>
      <c r="L36">
        <v>11250</v>
      </c>
      <c r="M36" t="s">
        <v>10</v>
      </c>
      <c r="N36" t="s">
        <v>9</v>
      </c>
    </row>
    <row r="37" spans="2:14" x14ac:dyDescent="0.3">
      <c r="B37">
        <f>IF($B$4="","",MAX($B$4:B36)+1)</f>
        <v>33</v>
      </c>
      <c r="C37">
        <v>10529</v>
      </c>
      <c r="D37">
        <v>45099</v>
      </c>
      <c r="E37" t="s">
        <v>151</v>
      </c>
      <c r="F37" t="s">
        <v>150</v>
      </c>
      <c r="G37" t="s">
        <v>5</v>
      </c>
      <c r="H37">
        <v>62</v>
      </c>
      <c r="I37" t="s">
        <v>23</v>
      </c>
      <c r="J37">
        <v>320</v>
      </c>
      <c r="K37">
        <v>73.98</v>
      </c>
      <c r="L37">
        <v>23673.600000000002</v>
      </c>
      <c r="M37" t="s">
        <v>20</v>
      </c>
      <c r="N37" t="s">
        <v>19</v>
      </c>
    </row>
    <row r="38" spans="2:14" x14ac:dyDescent="0.3">
      <c r="B38">
        <f>IF($B$4="","",MAX($B$4:B37)+1)</f>
        <v>34</v>
      </c>
      <c r="C38">
        <v>10476</v>
      </c>
      <c r="D38">
        <v>45089</v>
      </c>
      <c r="E38" t="s">
        <v>149</v>
      </c>
      <c r="F38" t="s">
        <v>148</v>
      </c>
      <c r="G38" t="s">
        <v>12</v>
      </c>
      <c r="H38">
        <v>52</v>
      </c>
      <c r="I38" t="s">
        <v>34</v>
      </c>
      <c r="J38">
        <v>250</v>
      </c>
      <c r="K38">
        <v>70</v>
      </c>
      <c r="L38">
        <v>17500</v>
      </c>
      <c r="M38" t="s">
        <v>10</v>
      </c>
      <c r="N38" t="s">
        <v>9</v>
      </c>
    </row>
    <row r="39" spans="2:14" x14ac:dyDescent="0.3">
      <c r="B39">
        <f>IF($B$4="","",MAX($B$4:B38)+1)</f>
        <v>35</v>
      </c>
      <c r="C39">
        <v>10487</v>
      </c>
      <c r="D39">
        <v>45091</v>
      </c>
      <c r="E39" t="s">
        <v>147</v>
      </c>
      <c r="F39" t="s">
        <v>146</v>
      </c>
      <c r="G39" t="s">
        <v>12</v>
      </c>
      <c r="H39">
        <v>41</v>
      </c>
      <c r="I39" t="s">
        <v>37</v>
      </c>
      <c r="J39">
        <v>320</v>
      </c>
      <c r="K39">
        <v>70</v>
      </c>
      <c r="L39">
        <v>22400</v>
      </c>
      <c r="M39" t="s">
        <v>10</v>
      </c>
      <c r="N39" t="s">
        <v>30</v>
      </c>
    </row>
    <row r="40" spans="2:14" x14ac:dyDescent="0.3">
      <c r="B40">
        <f>IF($B$4="","",MAX($B$4:B39)+1)</f>
        <v>36</v>
      </c>
      <c r="C40">
        <v>10509</v>
      </c>
      <c r="D40">
        <v>45095</v>
      </c>
      <c r="E40" t="s">
        <v>145</v>
      </c>
      <c r="F40" t="s">
        <v>144</v>
      </c>
      <c r="G40" t="s">
        <v>5</v>
      </c>
      <c r="H40">
        <v>51</v>
      </c>
      <c r="I40" t="s">
        <v>34</v>
      </c>
      <c r="J40">
        <v>320</v>
      </c>
      <c r="K40">
        <v>70</v>
      </c>
      <c r="L40">
        <v>22400</v>
      </c>
      <c r="M40" t="s">
        <v>10</v>
      </c>
      <c r="N40" t="s">
        <v>9</v>
      </c>
    </row>
    <row r="41" spans="2:14" x14ac:dyDescent="0.3">
      <c r="B41">
        <f>IF($B$4="","",MAX($B$4:B40)+1)</f>
        <v>37</v>
      </c>
      <c r="C41">
        <v>10500</v>
      </c>
      <c r="D41">
        <v>45094</v>
      </c>
      <c r="E41" t="s">
        <v>143</v>
      </c>
      <c r="F41" t="s">
        <v>134</v>
      </c>
      <c r="G41" t="s">
        <v>12</v>
      </c>
      <c r="H41">
        <v>54</v>
      </c>
      <c r="I41" t="s">
        <v>11</v>
      </c>
      <c r="J41">
        <v>400</v>
      </c>
      <c r="K41">
        <v>67</v>
      </c>
      <c r="L41">
        <v>26800</v>
      </c>
      <c r="M41" t="s">
        <v>10</v>
      </c>
      <c r="N41" t="s">
        <v>9</v>
      </c>
    </row>
    <row r="42" spans="2:14" x14ac:dyDescent="0.3">
      <c r="B42">
        <f>IF($B$4="","",MAX($B$4:B41)+1)</f>
        <v>38</v>
      </c>
      <c r="C42">
        <v>10515</v>
      </c>
      <c r="D42">
        <v>45097</v>
      </c>
      <c r="E42" t="s">
        <v>142</v>
      </c>
      <c r="F42" t="s">
        <v>141</v>
      </c>
      <c r="G42" t="s">
        <v>5</v>
      </c>
      <c r="H42">
        <v>58</v>
      </c>
      <c r="I42" t="s">
        <v>31</v>
      </c>
      <c r="J42">
        <v>150</v>
      </c>
      <c r="K42">
        <v>63</v>
      </c>
      <c r="L42">
        <v>9450</v>
      </c>
      <c r="M42" t="s">
        <v>20</v>
      </c>
      <c r="N42" t="s">
        <v>30</v>
      </c>
    </row>
    <row r="43" spans="2:14" x14ac:dyDescent="0.3">
      <c r="B43">
        <f>IF($B$4="","",MAX($B$4:B42)+1)</f>
        <v>39</v>
      </c>
      <c r="C43">
        <v>10516</v>
      </c>
      <c r="D43">
        <v>45097</v>
      </c>
      <c r="E43" t="s">
        <v>140</v>
      </c>
      <c r="F43" t="s">
        <v>139</v>
      </c>
      <c r="G43" t="s">
        <v>5</v>
      </c>
      <c r="H43">
        <v>55</v>
      </c>
      <c r="I43" t="s">
        <v>31</v>
      </c>
      <c r="J43">
        <v>320</v>
      </c>
      <c r="K43">
        <v>63</v>
      </c>
      <c r="L43">
        <v>20160</v>
      </c>
      <c r="M43" t="s">
        <v>20</v>
      </c>
      <c r="N43" t="s">
        <v>30</v>
      </c>
    </row>
    <row r="44" spans="2:14" x14ac:dyDescent="0.3">
      <c r="B44">
        <f>IF($B$4="","",MAX($B$4:B43)+1)</f>
        <v>40</v>
      </c>
      <c r="C44">
        <v>10483</v>
      </c>
      <c r="D44">
        <v>45090</v>
      </c>
      <c r="E44" t="s">
        <v>138</v>
      </c>
      <c r="F44" t="s">
        <v>137</v>
      </c>
      <c r="G44" t="s">
        <v>5</v>
      </c>
      <c r="H44">
        <v>52</v>
      </c>
      <c r="I44" t="s">
        <v>31</v>
      </c>
      <c r="J44">
        <v>150</v>
      </c>
      <c r="K44">
        <v>63</v>
      </c>
      <c r="L44">
        <v>9450</v>
      </c>
      <c r="M44" t="s">
        <v>10</v>
      </c>
      <c r="N44" t="s">
        <v>126</v>
      </c>
    </row>
    <row r="45" spans="2:14" x14ac:dyDescent="0.3">
      <c r="B45">
        <f>IF($B$4="","",MAX($B$4:B44)+1)</f>
        <v>41</v>
      </c>
      <c r="C45">
        <v>10468</v>
      </c>
      <c r="D45">
        <v>45087</v>
      </c>
      <c r="E45" t="s">
        <v>136</v>
      </c>
      <c r="F45" t="s">
        <v>135</v>
      </c>
      <c r="G45" t="s">
        <v>12</v>
      </c>
      <c r="H45">
        <v>53</v>
      </c>
      <c r="I45" t="s">
        <v>34</v>
      </c>
      <c r="J45">
        <v>400</v>
      </c>
      <c r="K45">
        <v>60</v>
      </c>
      <c r="L45">
        <v>24000</v>
      </c>
      <c r="M45" t="s">
        <v>10</v>
      </c>
      <c r="N45" t="s">
        <v>49</v>
      </c>
    </row>
    <row r="46" spans="2:14" x14ac:dyDescent="0.3">
      <c r="B46">
        <f>IF($B$4="","",MAX($B$4:B45)+1)</f>
        <v>42</v>
      </c>
      <c r="C46">
        <v>10475</v>
      </c>
      <c r="D46">
        <v>45089</v>
      </c>
      <c r="E46" t="s">
        <v>134</v>
      </c>
      <c r="F46" t="s">
        <v>133</v>
      </c>
      <c r="G46" t="s">
        <v>12</v>
      </c>
      <c r="H46">
        <v>46</v>
      </c>
      <c r="I46" t="s">
        <v>34</v>
      </c>
      <c r="J46">
        <v>320</v>
      </c>
      <c r="K46">
        <v>60</v>
      </c>
      <c r="L46">
        <v>19200</v>
      </c>
      <c r="M46" t="s">
        <v>10</v>
      </c>
      <c r="N46" t="s">
        <v>9</v>
      </c>
    </row>
    <row r="47" spans="2:14" x14ac:dyDescent="0.3">
      <c r="B47">
        <f>IF($B$4="","",MAX($B$4:B46)+1)</f>
        <v>43</v>
      </c>
      <c r="C47">
        <v>10480</v>
      </c>
      <c r="D47">
        <v>45090</v>
      </c>
      <c r="E47" t="s">
        <v>132</v>
      </c>
      <c r="F47" t="s">
        <v>131</v>
      </c>
      <c r="G47" t="s">
        <v>12</v>
      </c>
      <c r="H47">
        <v>52</v>
      </c>
      <c r="I47" t="s">
        <v>11</v>
      </c>
      <c r="J47">
        <v>250</v>
      </c>
      <c r="K47">
        <v>60</v>
      </c>
      <c r="L47">
        <v>15000</v>
      </c>
      <c r="M47" t="s">
        <v>10</v>
      </c>
      <c r="N47" t="s">
        <v>49</v>
      </c>
    </row>
    <row r="48" spans="2:14" x14ac:dyDescent="0.3">
      <c r="B48">
        <f>IF($B$4="","",MAX($B$4:B47)+1)</f>
        <v>44</v>
      </c>
      <c r="C48">
        <v>10495</v>
      </c>
      <c r="D48">
        <v>45093</v>
      </c>
      <c r="E48" t="s">
        <v>130</v>
      </c>
      <c r="F48" t="s">
        <v>129</v>
      </c>
      <c r="G48" t="s">
        <v>12</v>
      </c>
      <c r="H48">
        <v>61</v>
      </c>
      <c r="I48" t="s">
        <v>37</v>
      </c>
      <c r="J48">
        <v>150</v>
      </c>
      <c r="K48">
        <v>60</v>
      </c>
      <c r="L48">
        <v>9000</v>
      </c>
      <c r="M48" t="s">
        <v>10</v>
      </c>
      <c r="N48" t="s">
        <v>9</v>
      </c>
    </row>
    <row r="49" spans="2:14" x14ac:dyDescent="0.3">
      <c r="B49">
        <f>IF($B$4="","",MAX($B$4:B48)+1)</f>
        <v>45</v>
      </c>
      <c r="C49">
        <v>10484</v>
      </c>
      <c r="D49">
        <v>45090</v>
      </c>
      <c r="E49" t="s">
        <v>128</v>
      </c>
      <c r="F49" t="s">
        <v>127</v>
      </c>
      <c r="G49" t="s">
        <v>5</v>
      </c>
      <c r="H49">
        <v>44</v>
      </c>
      <c r="I49" t="s">
        <v>31</v>
      </c>
      <c r="J49">
        <v>150</v>
      </c>
      <c r="K49">
        <v>60</v>
      </c>
      <c r="L49">
        <v>9000</v>
      </c>
      <c r="M49" t="s">
        <v>10</v>
      </c>
      <c r="N49" t="s">
        <v>126</v>
      </c>
    </row>
    <row r="50" spans="2:14" x14ac:dyDescent="0.3">
      <c r="B50">
        <f>IF($B$4="","",MAX($B$4:B49)+1)</f>
        <v>46</v>
      </c>
      <c r="C50">
        <v>10543</v>
      </c>
      <c r="D50">
        <v>45102</v>
      </c>
      <c r="E50" t="s">
        <v>125</v>
      </c>
      <c r="F50" t="s">
        <v>124</v>
      </c>
      <c r="G50" t="s">
        <v>5</v>
      </c>
      <c r="H50">
        <v>55</v>
      </c>
      <c r="I50" t="s">
        <v>4</v>
      </c>
      <c r="J50">
        <v>400</v>
      </c>
      <c r="K50">
        <v>59.8</v>
      </c>
      <c r="L50">
        <v>23920</v>
      </c>
      <c r="M50" t="s">
        <v>10</v>
      </c>
      <c r="N50" t="s">
        <v>15</v>
      </c>
    </row>
    <row r="51" spans="2:14" x14ac:dyDescent="0.3">
      <c r="B51">
        <f>IF($B$4="","",MAX($B$4:B50)+1)</f>
        <v>47</v>
      </c>
      <c r="C51">
        <v>10466</v>
      </c>
      <c r="D51">
        <v>45087</v>
      </c>
      <c r="E51" t="s">
        <v>123</v>
      </c>
      <c r="F51" t="s">
        <v>122</v>
      </c>
      <c r="G51" t="s">
        <v>12</v>
      </c>
      <c r="H51">
        <v>37</v>
      </c>
      <c r="I51" t="s">
        <v>34</v>
      </c>
      <c r="J51">
        <v>250</v>
      </c>
      <c r="K51">
        <v>50</v>
      </c>
      <c r="L51">
        <v>12500</v>
      </c>
      <c r="M51" t="s">
        <v>10</v>
      </c>
      <c r="N51" t="s">
        <v>49</v>
      </c>
    </row>
    <row r="52" spans="2:14" x14ac:dyDescent="0.3">
      <c r="B52">
        <f>IF($B$4="","",MAX($B$4:B51)+1)</f>
        <v>48</v>
      </c>
      <c r="C52">
        <v>10467</v>
      </c>
      <c r="D52">
        <v>45087</v>
      </c>
      <c r="E52" t="s">
        <v>121</v>
      </c>
      <c r="F52" t="s">
        <v>120</v>
      </c>
      <c r="G52" t="s">
        <v>12</v>
      </c>
      <c r="H52">
        <v>39</v>
      </c>
      <c r="I52" t="s">
        <v>34</v>
      </c>
      <c r="J52">
        <v>400</v>
      </c>
      <c r="K52">
        <v>50</v>
      </c>
      <c r="L52">
        <v>20000</v>
      </c>
      <c r="M52" t="s">
        <v>10</v>
      </c>
      <c r="N52" t="s">
        <v>49</v>
      </c>
    </row>
    <row r="53" spans="2:14" x14ac:dyDescent="0.3">
      <c r="B53">
        <f>IF($B$4="","",MAX($B$4:B52)+1)</f>
        <v>49</v>
      </c>
      <c r="C53">
        <v>10532</v>
      </c>
      <c r="D53">
        <v>45100</v>
      </c>
      <c r="E53" t="s">
        <v>119</v>
      </c>
      <c r="F53" t="s">
        <v>90</v>
      </c>
      <c r="G53" t="s">
        <v>5</v>
      </c>
      <c r="H53">
        <v>28</v>
      </c>
      <c r="I53" t="s">
        <v>23</v>
      </c>
      <c r="J53">
        <v>400</v>
      </c>
      <c r="K53">
        <v>45.6</v>
      </c>
      <c r="L53">
        <v>18240</v>
      </c>
      <c r="M53" t="s">
        <v>20</v>
      </c>
      <c r="N53" t="s">
        <v>30</v>
      </c>
    </row>
    <row r="54" spans="2:14" x14ac:dyDescent="0.3">
      <c r="B54">
        <f>IF($B$4="","",MAX($B$4:B53)+1)</f>
        <v>50</v>
      </c>
      <c r="C54">
        <v>10533</v>
      </c>
      <c r="D54">
        <v>45100</v>
      </c>
      <c r="E54" t="s">
        <v>118</v>
      </c>
      <c r="F54" t="s">
        <v>117</v>
      </c>
      <c r="G54" t="s">
        <v>5</v>
      </c>
      <c r="H54">
        <v>37</v>
      </c>
      <c r="I54" t="s">
        <v>23</v>
      </c>
      <c r="J54">
        <v>400</v>
      </c>
      <c r="K54">
        <v>45.6</v>
      </c>
      <c r="L54">
        <v>18240</v>
      </c>
      <c r="M54" t="s">
        <v>20</v>
      </c>
      <c r="N54" t="s">
        <v>30</v>
      </c>
    </row>
    <row r="55" spans="2:14" x14ac:dyDescent="0.3">
      <c r="B55">
        <f>IF($B$4="","",MAX($B$4:B54)+1)</f>
        <v>51</v>
      </c>
      <c r="C55">
        <v>10527</v>
      </c>
      <c r="D55">
        <v>45099</v>
      </c>
      <c r="E55" t="s">
        <v>116</v>
      </c>
      <c r="F55" t="s">
        <v>115</v>
      </c>
      <c r="G55" t="s">
        <v>5</v>
      </c>
      <c r="H55">
        <v>33</v>
      </c>
      <c r="I55" t="s">
        <v>23</v>
      </c>
      <c r="J55">
        <v>400</v>
      </c>
      <c r="K55">
        <v>45</v>
      </c>
      <c r="L55">
        <v>18000</v>
      </c>
      <c r="M55" t="s">
        <v>20</v>
      </c>
      <c r="N55" t="s">
        <v>19</v>
      </c>
    </row>
    <row r="56" spans="2:14" x14ac:dyDescent="0.3">
      <c r="B56">
        <f>IF($B$4="","",MAX($B$4:B55)+1)</f>
        <v>52</v>
      </c>
      <c r="C56">
        <v>10528</v>
      </c>
      <c r="D56">
        <v>45099</v>
      </c>
      <c r="E56" t="s">
        <v>114</v>
      </c>
      <c r="F56" t="s">
        <v>113</v>
      </c>
      <c r="G56" t="s">
        <v>5</v>
      </c>
      <c r="H56">
        <v>49</v>
      </c>
      <c r="I56" t="s">
        <v>23</v>
      </c>
      <c r="J56">
        <v>150</v>
      </c>
      <c r="K56">
        <v>45</v>
      </c>
      <c r="L56">
        <v>6750</v>
      </c>
      <c r="M56" t="s">
        <v>20</v>
      </c>
      <c r="N56" t="s">
        <v>19</v>
      </c>
    </row>
    <row r="57" spans="2:14" x14ac:dyDescent="0.3">
      <c r="B57">
        <f>IF($B$4="","",MAX($B$4:B56)+1)</f>
        <v>53</v>
      </c>
      <c r="C57">
        <v>10496</v>
      </c>
      <c r="D57">
        <v>45093</v>
      </c>
      <c r="E57" t="s">
        <v>112</v>
      </c>
      <c r="F57" t="s">
        <v>111</v>
      </c>
      <c r="G57" t="s">
        <v>12</v>
      </c>
      <c r="H57">
        <v>25</v>
      </c>
      <c r="I57" t="s">
        <v>37</v>
      </c>
      <c r="J57">
        <v>150</v>
      </c>
      <c r="K57">
        <v>44</v>
      </c>
      <c r="L57">
        <v>6600</v>
      </c>
      <c r="M57" t="s">
        <v>10</v>
      </c>
      <c r="N57" t="s">
        <v>9</v>
      </c>
    </row>
    <row r="58" spans="2:14" x14ac:dyDescent="0.3">
      <c r="B58">
        <f>IF($B$4="","",MAX($B$4:B57)+1)</f>
        <v>54</v>
      </c>
      <c r="C58">
        <v>10498</v>
      </c>
      <c r="D58">
        <v>45093</v>
      </c>
      <c r="E58" t="s">
        <v>110</v>
      </c>
      <c r="F58" t="s">
        <v>109</v>
      </c>
      <c r="G58" t="s">
        <v>12</v>
      </c>
      <c r="H58">
        <v>36</v>
      </c>
      <c r="I58" t="s">
        <v>37</v>
      </c>
      <c r="J58">
        <v>150</v>
      </c>
      <c r="K58">
        <v>44</v>
      </c>
      <c r="L58">
        <v>6600</v>
      </c>
      <c r="M58" t="s">
        <v>10</v>
      </c>
      <c r="N58" t="s">
        <v>9</v>
      </c>
    </row>
    <row r="59" spans="2:14" x14ac:dyDescent="0.3">
      <c r="B59">
        <f>IF($B$4="","",MAX($B$4:B58)+1)</f>
        <v>55</v>
      </c>
      <c r="C59">
        <v>10512</v>
      </c>
      <c r="D59">
        <v>45096</v>
      </c>
      <c r="E59" t="s">
        <v>108</v>
      </c>
      <c r="F59" t="s">
        <v>107</v>
      </c>
      <c r="G59" t="s">
        <v>5</v>
      </c>
      <c r="H59">
        <v>37</v>
      </c>
      <c r="I59" t="s">
        <v>31</v>
      </c>
      <c r="J59">
        <v>320</v>
      </c>
      <c r="K59">
        <v>43</v>
      </c>
      <c r="L59">
        <v>13760</v>
      </c>
      <c r="M59" t="s">
        <v>10</v>
      </c>
      <c r="N59" t="s">
        <v>30</v>
      </c>
    </row>
    <row r="60" spans="2:14" x14ac:dyDescent="0.3">
      <c r="B60">
        <f>IF($B$4="","",MAX($B$4:B59)+1)</f>
        <v>56</v>
      </c>
      <c r="C60">
        <v>10513</v>
      </c>
      <c r="D60">
        <v>45096</v>
      </c>
      <c r="E60" t="s">
        <v>106</v>
      </c>
      <c r="F60" t="s">
        <v>105</v>
      </c>
      <c r="G60" t="s">
        <v>5</v>
      </c>
      <c r="H60">
        <v>51</v>
      </c>
      <c r="I60" t="s">
        <v>31</v>
      </c>
      <c r="J60">
        <v>250</v>
      </c>
      <c r="K60">
        <v>42</v>
      </c>
      <c r="L60">
        <v>10500</v>
      </c>
      <c r="M60" t="s">
        <v>20</v>
      </c>
      <c r="N60" t="s">
        <v>30</v>
      </c>
    </row>
    <row r="61" spans="2:14" x14ac:dyDescent="0.3">
      <c r="B61">
        <f>IF($B$4="","",MAX($B$4:B60)+1)</f>
        <v>57</v>
      </c>
      <c r="C61">
        <v>10474</v>
      </c>
      <c r="D61">
        <v>45088</v>
      </c>
      <c r="E61" t="s">
        <v>104</v>
      </c>
      <c r="F61" t="s">
        <v>28</v>
      </c>
      <c r="G61" t="s">
        <v>12</v>
      </c>
      <c r="H61">
        <v>21</v>
      </c>
      <c r="I61" t="s">
        <v>37</v>
      </c>
      <c r="J61">
        <v>150</v>
      </c>
      <c r="K61">
        <v>40</v>
      </c>
      <c r="L61">
        <v>6000</v>
      </c>
      <c r="M61" t="s">
        <v>10</v>
      </c>
      <c r="N61" t="s">
        <v>49</v>
      </c>
    </row>
    <row r="62" spans="2:14" x14ac:dyDescent="0.3">
      <c r="B62">
        <f>IF($B$4="","",MAX($B$4:B61)+1)</f>
        <v>58</v>
      </c>
      <c r="C62">
        <v>10479</v>
      </c>
      <c r="D62">
        <v>45089</v>
      </c>
      <c r="E62" t="s">
        <v>103</v>
      </c>
      <c r="F62" t="s">
        <v>102</v>
      </c>
      <c r="G62" t="s">
        <v>12</v>
      </c>
      <c r="H62">
        <v>37</v>
      </c>
      <c r="I62" t="s">
        <v>16</v>
      </c>
      <c r="J62">
        <v>250</v>
      </c>
      <c r="K62">
        <v>40</v>
      </c>
      <c r="L62">
        <v>10000</v>
      </c>
      <c r="M62" t="s">
        <v>10</v>
      </c>
      <c r="N62" t="s">
        <v>49</v>
      </c>
    </row>
    <row r="63" spans="2:14" x14ac:dyDescent="0.3">
      <c r="B63">
        <f>IF($B$4="","",MAX($B$4:B62)+1)</f>
        <v>59</v>
      </c>
      <c r="C63">
        <v>10488</v>
      </c>
      <c r="D63">
        <v>45091</v>
      </c>
      <c r="E63" t="s">
        <v>101</v>
      </c>
      <c r="F63" t="s">
        <v>100</v>
      </c>
      <c r="G63" t="s">
        <v>12</v>
      </c>
      <c r="H63">
        <v>24</v>
      </c>
      <c r="I63" t="s">
        <v>37</v>
      </c>
      <c r="J63">
        <v>150</v>
      </c>
      <c r="K63">
        <v>40</v>
      </c>
      <c r="L63">
        <v>6000</v>
      </c>
      <c r="M63" t="s">
        <v>10</v>
      </c>
      <c r="N63" t="s">
        <v>30</v>
      </c>
    </row>
    <row r="64" spans="2:14" x14ac:dyDescent="0.3">
      <c r="B64">
        <f>IF($B$4="","",MAX($B$4:B63)+1)</f>
        <v>60</v>
      </c>
      <c r="C64">
        <v>10526</v>
      </c>
      <c r="D64">
        <v>45099</v>
      </c>
      <c r="E64" t="s">
        <v>99</v>
      </c>
      <c r="F64" t="s">
        <v>98</v>
      </c>
      <c r="G64" t="s">
        <v>5</v>
      </c>
      <c r="H64">
        <v>24</v>
      </c>
      <c r="I64" t="s">
        <v>23</v>
      </c>
      <c r="J64">
        <v>400</v>
      </c>
      <c r="K64">
        <v>39.799999999999997</v>
      </c>
      <c r="L64">
        <v>15919.999999999998</v>
      </c>
      <c r="M64" t="s">
        <v>20</v>
      </c>
      <c r="N64" t="s">
        <v>19</v>
      </c>
    </row>
    <row r="65" spans="2:14" x14ac:dyDescent="0.3">
      <c r="B65">
        <f>IF($B$4="","",MAX($B$4:B64)+1)</f>
        <v>61</v>
      </c>
      <c r="C65">
        <v>10548</v>
      </c>
      <c r="D65">
        <v>45103</v>
      </c>
      <c r="E65" t="s">
        <v>97</v>
      </c>
      <c r="F65" t="s">
        <v>96</v>
      </c>
      <c r="G65" t="s">
        <v>12</v>
      </c>
      <c r="H65">
        <v>21</v>
      </c>
      <c r="I65" t="s">
        <v>4</v>
      </c>
      <c r="J65">
        <v>150</v>
      </c>
      <c r="K65">
        <v>39.799999999999997</v>
      </c>
      <c r="L65">
        <v>5970</v>
      </c>
      <c r="M65" t="s">
        <v>10</v>
      </c>
      <c r="N65" t="s">
        <v>15</v>
      </c>
    </row>
    <row r="66" spans="2:14" x14ac:dyDescent="0.3">
      <c r="B66">
        <f>IF($B$4="","",MAX($B$4:B65)+1)</f>
        <v>62</v>
      </c>
      <c r="C66">
        <v>10508</v>
      </c>
      <c r="D66">
        <v>45095</v>
      </c>
      <c r="E66" t="s">
        <v>95</v>
      </c>
      <c r="F66" t="s">
        <v>94</v>
      </c>
      <c r="G66" t="s">
        <v>5</v>
      </c>
      <c r="H66">
        <v>39</v>
      </c>
      <c r="I66" t="s">
        <v>34</v>
      </c>
      <c r="J66">
        <v>150</v>
      </c>
      <c r="K66">
        <v>39</v>
      </c>
      <c r="L66">
        <v>5850</v>
      </c>
      <c r="M66" t="s">
        <v>10</v>
      </c>
      <c r="N66" t="s">
        <v>9</v>
      </c>
    </row>
    <row r="67" spans="2:14" x14ac:dyDescent="0.3">
      <c r="B67">
        <f>IF($B$4="","",MAX($B$4:B66)+1)</f>
        <v>63</v>
      </c>
      <c r="C67">
        <v>10485</v>
      </c>
      <c r="D67">
        <v>45091</v>
      </c>
      <c r="E67" t="s">
        <v>93</v>
      </c>
      <c r="F67" t="s">
        <v>92</v>
      </c>
      <c r="G67" t="s">
        <v>12</v>
      </c>
      <c r="H67">
        <v>35</v>
      </c>
      <c r="I67" t="s">
        <v>37</v>
      </c>
      <c r="J67">
        <v>400</v>
      </c>
      <c r="K67">
        <v>38</v>
      </c>
      <c r="L67">
        <v>15200</v>
      </c>
      <c r="M67" t="s">
        <v>10</v>
      </c>
      <c r="N67" t="s">
        <v>8</v>
      </c>
    </row>
    <row r="68" spans="2:14" x14ac:dyDescent="0.3">
      <c r="B68">
        <f>IF($B$4="","",MAX($B$4:B67)+1)</f>
        <v>64</v>
      </c>
      <c r="C68">
        <v>10505</v>
      </c>
      <c r="D68">
        <v>45095</v>
      </c>
      <c r="E68" t="s">
        <v>91</v>
      </c>
      <c r="F68" t="s">
        <v>90</v>
      </c>
      <c r="G68" t="s">
        <v>5</v>
      </c>
      <c r="H68">
        <v>35</v>
      </c>
      <c r="I68" t="s">
        <v>34</v>
      </c>
      <c r="J68">
        <v>250</v>
      </c>
      <c r="K68">
        <v>38</v>
      </c>
      <c r="L68">
        <v>9500</v>
      </c>
      <c r="M68" t="s">
        <v>10</v>
      </c>
      <c r="N68" t="s">
        <v>9</v>
      </c>
    </row>
    <row r="69" spans="2:14" x14ac:dyDescent="0.3">
      <c r="B69">
        <f>IF($B$4="","",MAX($B$4:B68)+1)</f>
        <v>65</v>
      </c>
      <c r="C69">
        <v>10524</v>
      </c>
      <c r="D69">
        <v>45098</v>
      </c>
      <c r="E69" t="s">
        <v>89</v>
      </c>
      <c r="F69" t="s">
        <v>88</v>
      </c>
      <c r="G69" t="s">
        <v>5</v>
      </c>
      <c r="H69">
        <v>46</v>
      </c>
      <c r="I69" t="s">
        <v>16</v>
      </c>
      <c r="J69">
        <v>150</v>
      </c>
      <c r="K69">
        <v>38</v>
      </c>
      <c r="L69">
        <v>5700</v>
      </c>
      <c r="M69" t="s">
        <v>20</v>
      </c>
      <c r="N69" t="s">
        <v>19</v>
      </c>
    </row>
    <row r="70" spans="2:14" x14ac:dyDescent="0.3">
      <c r="B70">
        <f>IF($B$4="","",MAX($B$4:B69)+1)</f>
        <v>66</v>
      </c>
      <c r="C70">
        <v>10459</v>
      </c>
      <c r="D70">
        <v>45085</v>
      </c>
      <c r="E70" t="s">
        <v>87</v>
      </c>
      <c r="F70" t="s">
        <v>86</v>
      </c>
      <c r="G70" t="s">
        <v>5</v>
      </c>
      <c r="H70">
        <v>31</v>
      </c>
      <c r="I70" t="s">
        <v>11</v>
      </c>
      <c r="J70">
        <v>150</v>
      </c>
      <c r="K70">
        <v>37.999999999999993</v>
      </c>
      <c r="L70">
        <v>5699.9999999999991</v>
      </c>
      <c r="M70" t="s">
        <v>10</v>
      </c>
      <c r="N70" t="s">
        <v>85</v>
      </c>
    </row>
    <row r="71" spans="2:14" x14ac:dyDescent="0.3">
      <c r="B71">
        <f>IF($B$4="","",MAX($B$4:B70)+1)</f>
        <v>67</v>
      </c>
      <c r="C71">
        <v>10494</v>
      </c>
      <c r="D71">
        <v>45092</v>
      </c>
      <c r="E71" t="s">
        <v>84</v>
      </c>
      <c r="F71" t="s">
        <v>83</v>
      </c>
      <c r="G71" t="s">
        <v>12</v>
      </c>
      <c r="H71">
        <v>23</v>
      </c>
      <c r="I71" t="s">
        <v>37</v>
      </c>
      <c r="J71">
        <v>320</v>
      </c>
      <c r="K71">
        <v>37.999999999999993</v>
      </c>
      <c r="L71">
        <v>12159.999999999998</v>
      </c>
      <c r="M71" t="s">
        <v>10</v>
      </c>
      <c r="N71" t="s">
        <v>9</v>
      </c>
    </row>
    <row r="72" spans="2:14" x14ac:dyDescent="0.3">
      <c r="B72">
        <f>IF($B$4="","",MAX($B$4:B71)+1)</f>
        <v>68</v>
      </c>
      <c r="C72">
        <v>10504</v>
      </c>
      <c r="D72">
        <v>45094</v>
      </c>
      <c r="E72" t="s">
        <v>82</v>
      </c>
      <c r="F72" t="s">
        <v>81</v>
      </c>
      <c r="G72" t="s">
        <v>12</v>
      </c>
      <c r="H72">
        <v>23</v>
      </c>
      <c r="I72" t="s">
        <v>34</v>
      </c>
      <c r="J72">
        <v>320</v>
      </c>
      <c r="K72">
        <v>37.999999999999993</v>
      </c>
      <c r="L72">
        <v>12159.999999999998</v>
      </c>
      <c r="M72" t="s">
        <v>10</v>
      </c>
      <c r="N72" t="s">
        <v>9</v>
      </c>
    </row>
    <row r="73" spans="2:14" x14ac:dyDescent="0.3">
      <c r="B73">
        <f>IF($B$4="","",MAX($B$4:B72)+1)</f>
        <v>69</v>
      </c>
      <c r="C73">
        <v>10514</v>
      </c>
      <c r="D73">
        <v>45096</v>
      </c>
      <c r="E73" t="s">
        <v>80</v>
      </c>
      <c r="F73" t="s">
        <v>79</v>
      </c>
      <c r="G73" t="s">
        <v>5</v>
      </c>
      <c r="H73">
        <v>21</v>
      </c>
      <c r="I73" t="s">
        <v>31</v>
      </c>
      <c r="J73">
        <v>150</v>
      </c>
      <c r="K73">
        <v>37.999999999999993</v>
      </c>
      <c r="L73">
        <v>5699.9999999999991</v>
      </c>
      <c r="M73" t="s">
        <v>20</v>
      </c>
      <c r="N73" t="s">
        <v>30</v>
      </c>
    </row>
    <row r="74" spans="2:14" x14ac:dyDescent="0.3">
      <c r="B74">
        <f>IF($B$4="","",MAX($B$4:B73)+1)</f>
        <v>70</v>
      </c>
      <c r="C74">
        <v>10539</v>
      </c>
      <c r="D74">
        <v>45101</v>
      </c>
      <c r="E74" t="s">
        <v>78</v>
      </c>
      <c r="F74" t="s">
        <v>77</v>
      </c>
      <c r="G74" t="s">
        <v>5</v>
      </c>
      <c r="H74">
        <v>55</v>
      </c>
      <c r="I74" t="s">
        <v>4</v>
      </c>
      <c r="J74">
        <v>320</v>
      </c>
      <c r="K74">
        <v>37.999999999999993</v>
      </c>
      <c r="L74">
        <v>12159.999999999998</v>
      </c>
      <c r="M74" t="s">
        <v>10</v>
      </c>
      <c r="N74" t="s">
        <v>9</v>
      </c>
    </row>
    <row r="75" spans="2:14" x14ac:dyDescent="0.3">
      <c r="B75">
        <f>IF($B$4="","",MAX($B$4:B74)+1)</f>
        <v>71</v>
      </c>
      <c r="C75">
        <v>10544</v>
      </c>
      <c r="D75">
        <v>45102</v>
      </c>
      <c r="E75" t="s">
        <v>76</v>
      </c>
      <c r="F75" t="s">
        <v>75</v>
      </c>
      <c r="G75" t="s">
        <v>5</v>
      </c>
      <c r="H75">
        <v>43</v>
      </c>
      <c r="I75" t="s">
        <v>23</v>
      </c>
      <c r="J75">
        <v>150</v>
      </c>
      <c r="K75">
        <v>37.999999999999993</v>
      </c>
      <c r="L75">
        <v>5699.9999999999991</v>
      </c>
      <c r="M75" t="s">
        <v>10</v>
      </c>
      <c r="N75" t="s">
        <v>15</v>
      </c>
    </row>
    <row r="76" spans="2:14" x14ac:dyDescent="0.3">
      <c r="B76">
        <f>IF($B$4="","",MAX($B$4:B75)+1)</f>
        <v>72</v>
      </c>
      <c r="C76">
        <v>10549</v>
      </c>
      <c r="D76">
        <v>45103</v>
      </c>
      <c r="E76" t="s">
        <v>74</v>
      </c>
      <c r="F76" t="s">
        <v>73</v>
      </c>
      <c r="G76" t="s">
        <v>12</v>
      </c>
      <c r="H76">
        <v>52</v>
      </c>
      <c r="I76" t="s">
        <v>37</v>
      </c>
      <c r="J76">
        <v>400</v>
      </c>
      <c r="K76">
        <v>37.999999999999993</v>
      </c>
      <c r="L76">
        <v>15199.999999999996</v>
      </c>
      <c r="M76" t="s">
        <v>10</v>
      </c>
      <c r="N76" t="s">
        <v>15</v>
      </c>
    </row>
    <row r="77" spans="2:14" x14ac:dyDescent="0.3">
      <c r="B77">
        <f>IF($B$4="","",MAX($B$4:B76)+1)</f>
        <v>73</v>
      </c>
      <c r="C77">
        <v>10472</v>
      </c>
      <c r="D77">
        <v>45088</v>
      </c>
      <c r="E77" t="s">
        <v>72</v>
      </c>
      <c r="F77" t="s">
        <v>71</v>
      </c>
      <c r="G77" t="s">
        <v>12</v>
      </c>
      <c r="H77">
        <v>38</v>
      </c>
      <c r="I77" t="s">
        <v>37</v>
      </c>
      <c r="J77">
        <v>320</v>
      </c>
      <c r="K77">
        <v>35</v>
      </c>
      <c r="L77">
        <v>11200</v>
      </c>
      <c r="M77" t="s">
        <v>10</v>
      </c>
      <c r="N77" t="s">
        <v>9</v>
      </c>
    </row>
    <row r="78" spans="2:14" x14ac:dyDescent="0.3">
      <c r="B78">
        <f>IF($B$4="","",MAX($B$4:B77)+1)</f>
        <v>74</v>
      </c>
      <c r="C78">
        <v>10499</v>
      </c>
      <c r="D78">
        <v>45093</v>
      </c>
      <c r="E78" t="s">
        <v>70</v>
      </c>
      <c r="F78" t="s">
        <v>69</v>
      </c>
      <c r="G78" t="s">
        <v>12</v>
      </c>
      <c r="H78">
        <v>39</v>
      </c>
      <c r="I78" t="s">
        <v>37</v>
      </c>
      <c r="J78">
        <v>150</v>
      </c>
      <c r="K78">
        <v>33</v>
      </c>
      <c r="L78">
        <v>4950</v>
      </c>
      <c r="M78" t="s">
        <v>10</v>
      </c>
      <c r="N78" t="s">
        <v>9</v>
      </c>
    </row>
    <row r="79" spans="2:14" x14ac:dyDescent="0.3">
      <c r="B79">
        <f>IF($B$4="","",MAX($B$4:B78)+1)</f>
        <v>75</v>
      </c>
      <c r="C79">
        <v>10455</v>
      </c>
      <c r="D79">
        <v>45085</v>
      </c>
      <c r="E79" t="s">
        <v>68</v>
      </c>
      <c r="F79" t="s">
        <v>67</v>
      </c>
      <c r="G79" t="s">
        <v>5</v>
      </c>
      <c r="H79">
        <v>31</v>
      </c>
      <c r="I79" t="s">
        <v>4</v>
      </c>
      <c r="J79">
        <v>400</v>
      </c>
      <c r="K79">
        <v>28</v>
      </c>
      <c r="L79">
        <v>11200</v>
      </c>
      <c r="M79" t="s">
        <v>10</v>
      </c>
      <c r="N79" t="s">
        <v>66</v>
      </c>
    </row>
    <row r="80" spans="2:14" x14ac:dyDescent="0.3">
      <c r="B80">
        <f>IF($B$4="","",MAX($B$4:B79)+1)</f>
        <v>76</v>
      </c>
      <c r="C80">
        <v>10522</v>
      </c>
      <c r="D80">
        <v>45098</v>
      </c>
      <c r="E80" t="s">
        <v>65</v>
      </c>
      <c r="F80" t="s">
        <v>64</v>
      </c>
      <c r="G80" t="s">
        <v>5</v>
      </c>
      <c r="H80">
        <v>26</v>
      </c>
      <c r="I80" t="s">
        <v>16</v>
      </c>
      <c r="J80">
        <v>320</v>
      </c>
      <c r="K80">
        <v>27</v>
      </c>
      <c r="L80">
        <v>8640</v>
      </c>
      <c r="M80" t="s">
        <v>20</v>
      </c>
      <c r="N80" t="s">
        <v>19</v>
      </c>
    </row>
    <row r="81" spans="2:14" x14ac:dyDescent="0.3">
      <c r="B81">
        <f>IF($B$4="","",MAX($B$4:B80)+1)</f>
        <v>77</v>
      </c>
      <c r="C81">
        <v>10452</v>
      </c>
      <c r="D81">
        <v>45084</v>
      </c>
      <c r="E81" t="s">
        <v>63</v>
      </c>
      <c r="F81" t="s">
        <v>62</v>
      </c>
      <c r="G81" t="s">
        <v>12</v>
      </c>
      <c r="H81">
        <v>23</v>
      </c>
      <c r="I81" t="s">
        <v>4</v>
      </c>
      <c r="J81">
        <v>150</v>
      </c>
      <c r="K81">
        <v>25</v>
      </c>
      <c r="L81">
        <v>3750</v>
      </c>
      <c r="M81" t="s">
        <v>3</v>
      </c>
      <c r="N81" t="s">
        <v>61</v>
      </c>
    </row>
    <row r="82" spans="2:14" x14ac:dyDescent="0.3">
      <c r="B82">
        <f>IF($B$4="","",MAX($B$4:B81)+1)</f>
        <v>78</v>
      </c>
      <c r="C82">
        <v>10457</v>
      </c>
      <c r="D82">
        <v>45085</v>
      </c>
      <c r="E82" t="s">
        <v>60</v>
      </c>
      <c r="F82" t="s">
        <v>59</v>
      </c>
      <c r="G82" t="s">
        <v>12</v>
      </c>
      <c r="H82">
        <v>36</v>
      </c>
      <c r="I82" t="s">
        <v>37</v>
      </c>
      <c r="J82">
        <v>250</v>
      </c>
      <c r="K82">
        <v>25</v>
      </c>
      <c r="L82">
        <v>6250</v>
      </c>
      <c r="M82" t="s">
        <v>10</v>
      </c>
      <c r="N82" t="s">
        <v>54</v>
      </c>
    </row>
    <row r="83" spans="2:14" x14ac:dyDescent="0.3">
      <c r="B83">
        <f>IF($B$4="","",MAX($B$4:B82)+1)</f>
        <v>79</v>
      </c>
      <c r="C83">
        <v>10460</v>
      </c>
      <c r="D83">
        <v>45086</v>
      </c>
      <c r="E83" t="s">
        <v>58</v>
      </c>
      <c r="F83" t="s">
        <v>57</v>
      </c>
      <c r="G83" t="s">
        <v>5</v>
      </c>
      <c r="H83">
        <v>20</v>
      </c>
      <c r="I83" t="s">
        <v>16</v>
      </c>
      <c r="J83">
        <v>320</v>
      </c>
      <c r="K83">
        <v>25</v>
      </c>
      <c r="L83">
        <v>8000</v>
      </c>
      <c r="M83" t="s">
        <v>10</v>
      </c>
      <c r="N83" t="s">
        <v>54</v>
      </c>
    </row>
    <row r="84" spans="2:14" x14ac:dyDescent="0.3">
      <c r="B84">
        <f>IF($B$4="","",MAX($B$4:B83)+1)</f>
        <v>80</v>
      </c>
      <c r="C84">
        <v>10462</v>
      </c>
      <c r="D84">
        <v>45086</v>
      </c>
      <c r="E84" t="s">
        <v>56</v>
      </c>
      <c r="F84" t="s">
        <v>55</v>
      </c>
      <c r="G84" t="s">
        <v>12</v>
      </c>
      <c r="H84">
        <v>28</v>
      </c>
      <c r="I84" t="s">
        <v>11</v>
      </c>
      <c r="J84">
        <v>400</v>
      </c>
      <c r="K84">
        <v>25</v>
      </c>
      <c r="L84">
        <v>10000</v>
      </c>
      <c r="M84" t="s">
        <v>10</v>
      </c>
      <c r="N84" t="s">
        <v>54</v>
      </c>
    </row>
    <row r="85" spans="2:14" x14ac:dyDescent="0.3">
      <c r="B85">
        <f>IF($B$4="","",MAX($B$4:B84)+1)</f>
        <v>81</v>
      </c>
      <c r="C85">
        <v>10464</v>
      </c>
      <c r="D85">
        <v>45086</v>
      </c>
      <c r="E85" t="s">
        <v>53</v>
      </c>
      <c r="F85" t="s">
        <v>52</v>
      </c>
      <c r="G85" t="s">
        <v>12</v>
      </c>
      <c r="H85">
        <v>32</v>
      </c>
      <c r="I85" t="s">
        <v>11</v>
      </c>
      <c r="J85">
        <v>320</v>
      </c>
      <c r="K85">
        <v>25</v>
      </c>
      <c r="L85">
        <v>8000</v>
      </c>
      <c r="M85" t="s">
        <v>10</v>
      </c>
      <c r="N85" t="s">
        <v>19</v>
      </c>
    </row>
    <row r="86" spans="2:14" x14ac:dyDescent="0.3">
      <c r="B86">
        <f>IF($B$4="","",MAX($B$4:B85)+1)</f>
        <v>82</v>
      </c>
      <c r="C86">
        <v>10454</v>
      </c>
      <c r="D86">
        <v>45084</v>
      </c>
      <c r="E86" t="s">
        <v>7</v>
      </c>
      <c r="F86" t="s">
        <v>6</v>
      </c>
      <c r="G86" t="s">
        <v>5</v>
      </c>
      <c r="H86">
        <v>30</v>
      </c>
      <c r="I86" t="s">
        <v>4</v>
      </c>
      <c r="J86">
        <v>250</v>
      </c>
      <c r="K86">
        <v>25</v>
      </c>
      <c r="L86">
        <v>6250</v>
      </c>
      <c r="M86" t="s">
        <v>3</v>
      </c>
      <c r="N86" t="s">
        <v>30</v>
      </c>
    </row>
    <row r="87" spans="2:14" x14ac:dyDescent="0.3">
      <c r="B87">
        <f>IF($B$4="","",MAX($B$4:B86)+1)</f>
        <v>83</v>
      </c>
      <c r="C87">
        <v>10471</v>
      </c>
      <c r="D87">
        <v>45088</v>
      </c>
      <c r="E87" t="s">
        <v>51</v>
      </c>
      <c r="F87" t="s">
        <v>50</v>
      </c>
      <c r="G87" t="s">
        <v>5</v>
      </c>
      <c r="H87">
        <v>23</v>
      </c>
      <c r="I87" t="s">
        <v>34</v>
      </c>
      <c r="J87">
        <v>150</v>
      </c>
      <c r="K87">
        <v>25</v>
      </c>
      <c r="L87">
        <v>3750</v>
      </c>
      <c r="M87" t="s">
        <v>10</v>
      </c>
      <c r="N87" t="s">
        <v>49</v>
      </c>
    </row>
    <row r="88" spans="2:14" x14ac:dyDescent="0.3">
      <c r="B88">
        <f>IF($B$4="","",MAX($B$4:B87)+1)</f>
        <v>84</v>
      </c>
      <c r="C88">
        <v>10482</v>
      </c>
      <c r="D88">
        <v>45090</v>
      </c>
      <c r="E88" t="s">
        <v>48</v>
      </c>
      <c r="F88" t="s">
        <v>47</v>
      </c>
      <c r="G88" t="s">
        <v>12</v>
      </c>
      <c r="H88">
        <v>24</v>
      </c>
      <c r="I88" t="s">
        <v>16</v>
      </c>
      <c r="J88">
        <v>250</v>
      </c>
      <c r="K88">
        <v>25</v>
      </c>
      <c r="L88">
        <v>6250</v>
      </c>
      <c r="M88" t="s">
        <v>10</v>
      </c>
      <c r="N88" t="s">
        <v>30</v>
      </c>
    </row>
    <row r="89" spans="2:14" x14ac:dyDescent="0.3">
      <c r="B89">
        <f>IF($B$4="","",MAX($B$4:B88)+1)</f>
        <v>85</v>
      </c>
      <c r="C89">
        <v>10483</v>
      </c>
      <c r="D89">
        <v>45090</v>
      </c>
      <c r="E89" t="s">
        <v>46</v>
      </c>
      <c r="F89" t="s">
        <v>45</v>
      </c>
      <c r="G89" t="s">
        <v>12</v>
      </c>
      <c r="H89">
        <v>20</v>
      </c>
      <c r="I89" t="s">
        <v>11</v>
      </c>
      <c r="J89">
        <v>320</v>
      </c>
      <c r="K89">
        <v>25</v>
      </c>
      <c r="L89">
        <v>8000</v>
      </c>
      <c r="M89" t="s">
        <v>10</v>
      </c>
      <c r="N89" t="s">
        <v>8</v>
      </c>
    </row>
    <row r="90" spans="2:14" x14ac:dyDescent="0.3">
      <c r="B90">
        <f>IF($B$4="","",MAX($B$4:B89)+1)</f>
        <v>86</v>
      </c>
      <c r="C90">
        <v>10492</v>
      </c>
      <c r="D90">
        <v>45092</v>
      </c>
      <c r="E90" t="s">
        <v>44</v>
      </c>
      <c r="F90" t="s">
        <v>43</v>
      </c>
      <c r="G90" t="s">
        <v>12</v>
      </c>
      <c r="H90">
        <v>38</v>
      </c>
      <c r="I90" t="s">
        <v>42</v>
      </c>
      <c r="J90">
        <v>150</v>
      </c>
      <c r="K90">
        <v>25</v>
      </c>
      <c r="L90">
        <v>3750</v>
      </c>
      <c r="M90" t="s">
        <v>10</v>
      </c>
      <c r="N90" t="s">
        <v>9</v>
      </c>
    </row>
    <row r="91" spans="2:14" x14ac:dyDescent="0.3">
      <c r="B91">
        <f>IF($B$4="","",MAX($B$4:B90)+1)</f>
        <v>87</v>
      </c>
      <c r="C91">
        <v>10493</v>
      </c>
      <c r="D91">
        <v>45092</v>
      </c>
      <c r="E91" t="s">
        <v>41</v>
      </c>
      <c r="F91" t="s">
        <v>40</v>
      </c>
      <c r="G91" t="s">
        <v>12</v>
      </c>
      <c r="H91">
        <v>36</v>
      </c>
      <c r="I91" t="s">
        <v>37</v>
      </c>
      <c r="J91">
        <v>150</v>
      </c>
      <c r="K91">
        <v>25</v>
      </c>
      <c r="L91">
        <v>3750</v>
      </c>
      <c r="M91" t="s">
        <v>10</v>
      </c>
      <c r="N91" t="s">
        <v>9</v>
      </c>
    </row>
    <row r="92" spans="2:14" x14ac:dyDescent="0.3">
      <c r="B92">
        <f>IF($B$4="","",MAX($B$4:B91)+1)</f>
        <v>88</v>
      </c>
      <c r="C92">
        <v>10497</v>
      </c>
      <c r="D92">
        <v>45093</v>
      </c>
      <c r="E92" t="s">
        <v>39</v>
      </c>
      <c r="F92" t="s">
        <v>38</v>
      </c>
      <c r="G92" t="s">
        <v>12</v>
      </c>
      <c r="H92">
        <v>31</v>
      </c>
      <c r="I92" t="s">
        <v>37</v>
      </c>
      <c r="J92">
        <v>320</v>
      </c>
      <c r="K92">
        <v>25</v>
      </c>
      <c r="L92">
        <v>8000</v>
      </c>
      <c r="M92" t="s">
        <v>10</v>
      </c>
      <c r="N92" t="s">
        <v>9</v>
      </c>
    </row>
    <row r="93" spans="2:14" x14ac:dyDescent="0.3">
      <c r="B93">
        <f>IF($B$4="","",MAX($B$4:B92)+1)</f>
        <v>89</v>
      </c>
      <c r="C93">
        <v>10503</v>
      </c>
      <c r="D93">
        <v>45094</v>
      </c>
      <c r="E93" t="s">
        <v>36</v>
      </c>
      <c r="F93" t="s">
        <v>35</v>
      </c>
      <c r="G93" t="s">
        <v>12</v>
      </c>
      <c r="H93">
        <v>33</v>
      </c>
      <c r="I93" t="s">
        <v>34</v>
      </c>
      <c r="J93">
        <v>320</v>
      </c>
      <c r="K93">
        <v>25</v>
      </c>
      <c r="L93">
        <v>8000</v>
      </c>
      <c r="M93" t="s">
        <v>10</v>
      </c>
      <c r="N93" t="s">
        <v>9</v>
      </c>
    </row>
    <row r="94" spans="2:14" x14ac:dyDescent="0.3">
      <c r="B94">
        <f>IF($B$4="","",MAX($B$4:B93)+1)</f>
        <v>90</v>
      </c>
      <c r="C94">
        <v>10511</v>
      </c>
      <c r="D94">
        <v>45096</v>
      </c>
      <c r="E94" t="s">
        <v>33</v>
      </c>
      <c r="F94" t="s">
        <v>32</v>
      </c>
      <c r="G94" t="s">
        <v>5</v>
      </c>
      <c r="H94">
        <v>22</v>
      </c>
      <c r="I94" t="s">
        <v>31</v>
      </c>
      <c r="J94">
        <v>150</v>
      </c>
      <c r="K94">
        <v>25</v>
      </c>
      <c r="L94">
        <v>3750</v>
      </c>
      <c r="M94" t="s">
        <v>10</v>
      </c>
      <c r="N94" t="s">
        <v>30</v>
      </c>
    </row>
    <row r="95" spans="2:14" x14ac:dyDescent="0.3">
      <c r="B95">
        <f>IF($B$4="","",MAX($B$4:B94)+1)</f>
        <v>91</v>
      </c>
      <c r="C95">
        <v>10521</v>
      </c>
      <c r="D95">
        <v>45098</v>
      </c>
      <c r="E95" t="s">
        <v>29</v>
      </c>
      <c r="F95" t="s">
        <v>28</v>
      </c>
      <c r="G95" t="s">
        <v>5</v>
      </c>
      <c r="H95">
        <v>26</v>
      </c>
      <c r="I95" t="s">
        <v>16</v>
      </c>
      <c r="J95">
        <v>400</v>
      </c>
      <c r="K95">
        <v>25</v>
      </c>
      <c r="L95">
        <v>10000</v>
      </c>
      <c r="M95" t="s">
        <v>20</v>
      </c>
      <c r="N95" t="s">
        <v>19</v>
      </c>
    </row>
    <row r="96" spans="2:14" x14ac:dyDescent="0.3">
      <c r="B96">
        <f>IF($B$4="","",MAX($B$4:B95)+1)</f>
        <v>92</v>
      </c>
      <c r="C96">
        <v>10530</v>
      </c>
      <c r="D96">
        <v>45100</v>
      </c>
      <c r="E96" t="s">
        <v>27</v>
      </c>
      <c r="F96" t="s">
        <v>26</v>
      </c>
      <c r="G96" t="s">
        <v>5</v>
      </c>
      <c r="H96">
        <v>26</v>
      </c>
      <c r="I96" t="s">
        <v>23</v>
      </c>
      <c r="J96">
        <v>320</v>
      </c>
      <c r="K96">
        <v>23.56</v>
      </c>
      <c r="L96">
        <v>7539.2</v>
      </c>
      <c r="M96" t="s">
        <v>20</v>
      </c>
      <c r="N96" t="s">
        <v>19</v>
      </c>
    </row>
    <row r="97" spans="2:14" x14ac:dyDescent="0.3">
      <c r="B97">
        <f>IF($B$4="","",MAX($B$4:B96)+1)</f>
        <v>93</v>
      </c>
      <c r="C97">
        <v>10540</v>
      </c>
      <c r="D97">
        <v>45102</v>
      </c>
      <c r="E97" t="s">
        <v>25</v>
      </c>
      <c r="F97" t="s">
        <v>24</v>
      </c>
      <c r="G97" t="s">
        <v>5</v>
      </c>
      <c r="H97">
        <v>62</v>
      </c>
      <c r="I97" t="s">
        <v>23</v>
      </c>
      <c r="J97">
        <v>250</v>
      </c>
      <c r="K97">
        <v>23.56</v>
      </c>
      <c r="L97">
        <v>5890</v>
      </c>
      <c r="M97" t="s">
        <v>10</v>
      </c>
      <c r="N97" t="s">
        <v>9</v>
      </c>
    </row>
    <row r="98" spans="2:14" x14ac:dyDescent="0.3">
      <c r="B98">
        <f>IF($B$4="","",MAX($B$4:B97)+1)</f>
        <v>94</v>
      </c>
      <c r="C98">
        <v>10520</v>
      </c>
      <c r="D98">
        <v>45098</v>
      </c>
      <c r="E98" t="s">
        <v>22</v>
      </c>
      <c r="F98" t="s">
        <v>21</v>
      </c>
      <c r="G98" t="s">
        <v>5</v>
      </c>
      <c r="H98">
        <v>26</v>
      </c>
      <c r="I98" t="s">
        <v>16</v>
      </c>
      <c r="J98">
        <v>400</v>
      </c>
      <c r="K98">
        <v>23</v>
      </c>
      <c r="L98">
        <v>9200</v>
      </c>
      <c r="M98" t="s">
        <v>20</v>
      </c>
      <c r="N98" t="s">
        <v>19</v>
      </c>
    </row>
    <row r="99" spans="2:14" x14ac:dyDescent="0.3">
      <c r="B99">
        <f>IF($B$4="","",MAX($B$4:B98)+1)</f>
        <v>95</v>
      </c>
      <c r="C99">
        <v>10545</v>
      </c>
      <c r="D99">
        <v>45103</v>
      </c>
      <c r="E99" t="s">
        <v>18</v>
      </c>
      <c r="F99" t="s">
        <v>17</v>
      </c>
      <c r="G99" t="s">
        <v>5</v>
      </c>
      <c r="H99">
        <v>20</v>
      </c>
      <c r="I99" t="s">
        <v>16</v>
      </c>
      <c r="J99">
        <v>400</v>
      </c>
      <c r="K99">
        <v>22.04</v>
      </c>
      <c r="L99">
        <v>8816</v>
      </c>
      <c r="M99" t="s">
        <v>10</v>
      </c>
      <c r="N99" t="s">
        <v>15</v>
      </c>
    </row>
    <row r="100" spans="2:14" x14ac:dyDescent="0.3">
      <c r="B100">
        <f>IF($B$4="","",MAX($B$4:B99)+1)</f>
        <v>96</v>
      </c>
      <c r="C100">
        <v>10489</v>
      </c>
      <c r="D100">
        <v>45091</v>
      </c>
      <c r="E100" t="s">
        <v>14</v>
      </c>
      <c r="F100" t="s">
        <v>13</v>
      </c>
      <c r="G100" t="s">
        <v>12</v>
      </c>
      <c r="H100">
        <v>36</v>
      </c>
      <c r="I100" t="s">
        <v>11</v>
      </c>
      <c r="J100">
        <v>320</v>
      </c>
      <c r="K100">
        <v>20</v>
      </c>
      <c r="L100">
        <v>6400</v>
      </c>
      <c r="M100" t="s">
        <v>10</v>
      </c>
      <c r="N100" t="s">
        <v>9</v>
      </c>
    </row>
    <row r="101" spans="2:14" x14ac:dyDescent="0.3">
      <c r="B101">
        <f>IF($B$4="","",MAX($B$4:B100)+1)</f>
        <v>97</v>
      </c>
      <c r="C101">
        <v>10454</v>
      </c>
      <c r="D101">
        <v>45084</v>
      </c>
      <c r="E101" t="s">
        <v>7</v>
      </c>
      <c r="F101" t="s">
        <v>6</v>
      </c>
      <c r="G101" t="s">
        <v>5</v>
      </c>
      <c r="H101">
        <v>30</v>
      </c>
      <c r="I101" t="s">
        <v>4</v>
      </c>
      <c r="J101">
        <v>150</v>
      </c>
      <c r="K101">
        <v>15</v>
      </c>
      <c r="L101">
        <v>2250</v>
      </c>
      <c r="M101" t="s">
        <v>3</v>
      </c>
      <c r="N101" t="s">
        <v>8</v>
      </c>
    </row>
    <row r="102" spans="2:14" x14ac:dyDescent="0.3">
      <c r="B102">
        <f>IF($B$4="","",MAX($B$4:B101)+1)</f>
        <v>98</v>
      </c>
      <c r="C102">
        <v>10454</v>
      </c>
      <c r="D102">
        <v>45084</v>
      </c>
      <c r="E102" t="s">
        <v>7</v>
      </c>
      <c r="F102" t="s">
        <v>6</v>
      </c>
      <c r="G102" t="s">
        <v>5</v>
      </c>
      <c r="H102">
        <v>30</v>
      </c>
      <c r="I102" t="s">
        <v>4</v>
      </c>
      <c r="J102">
        <v>250</v>
      </c>
      <c r="K102">
        <v>10</v>
      </c>
      <c r="L102">
        <v>2500</v>
      </c>
      <c r="M102" t="s">
        <v>3</v>
      </c>
      <c r="N102" t="s">
        <v>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 Anaafi</dc:creator>
  <cp:lastModifiedBy>Fred Excel</cp:lastModifiedBy>
  <dcterms:created xsi:type="dcterms:W3CDTF">2023-10-07T14:55:56Z</dcterms:created>
  <dcterms:modified xsi:type="dcterms:W3CDTF">2023-10-30T19:27:54Z</dcterms:modified>
</cp:coreProperties>
</file>